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X:\RELATII CU PUBLICUL\pagina de internet 2022_2023\materiale\sectiunea PROGRAME\Finantari PEO PoIDS\PEO 2021-2027\liste proiecte gestionate PEO\"/>
    </mc:Choice>
  </mc:AlternateContent>
  <xr:revisionPtr revIDLastSave="0" documentId="13_ncr:1_{548C9FA1-CDE3-4D73-BD9F-2C373F4A1411}" xr6:coauthVersionLast="47" xr6:coauthVersionMax="47" xr10:uidLastSave="{00000000-0000-0000-0000-000000000000}"/>
  <bookViews>
    <workbookView xWindow="-120" yWindow="-120" windowWidth="29040" windowHeight="15840" xr2:uid="{00000000-000D-0000-FFFF-FFFF00000000}"/>
  </bookViews>
  <sheets>
    <sheet name="Lista PEO_31 martie 2025" sheetId="2"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<sst xmlns="http://schemas.openxmlformats.org/spreadsheetml/2006/main" count="732" uniqueCount="320">
  <si>
    <t>AM/OI/OIR POCU</t>
  </si>
  <si>
    <t>Nr. crt.</t>
  </si>
  <si>
    <t>Numar apel</t>
  </si>
  <si>
    <t>CodSMIS</t>
  </si>
  <si>
    <t>Titlu proiect</t>
  </si>
  <si>
    <t>Rata de cofinanțare UE (%)</t>
  </si>
  <si>
    <t>Regiune implementare proiect</t>
  </si>
  <si>
    <t>Valoarea ELIGIBILĂ a proiectului  (LEI)</t>
  </si>
  <si>
    <t>Cheltuieli neeligibile</t>
  </si>
  <si>
    <t xml:space="preserve">Total valoare proiect </t>
  </si>
  <si>
    <t>Stadiu proiect:  contract semnat, în implementare,  reziliat, finalizat</t>
  </si>
  <si>
    <t>Act aditional (nr/zz/ll/annn)</t>
  </si>
  <si>
    <t>Plăţi către beneficiari (lei)</t>
  </si>
  <si>
    <t xml:space="preserve">Finanțare acordată </t>
  </si>
  <si>
    <t>Contribuția proprie a beneficiarului Lider parteneriat/Parteneri</t>
  </si>
  <si>
    <t>Fonduri UE</t>
  </si>
  <si>
    <t>Contribuția națională</t>
  </si>
  <si>
    <t>Buget național</t>
  </si>
  <si>
    <t>TOTAL OIR VEST</t>
  </si>
  <si>
    <t xml:space="preserve"> OIR VEST</t>
  </si>
  <si>
    <t xml:space="preserve">Lider </t>
  </si>
  <si>
    <t>Parteneri</t>
  </si>
  <si>
    <t>P1.Modernizarea instituțiilor pieței muncii</t>
  </si>
  <si>
    <t>Prioritate de investiţii</t>
  </si>
  <si>
    <t>CONSILIUL NATIONAL AL INTREPRINDERILOR PRIVATE MICI SI MIJLOCII DIN ROMANIA</t>
  </si>
  <si>
    <t>BLOCUL NATIONAL SINDICAL BNS</t>
  </si>
  <si>
    <t>CUI LIDER</t>
  </si>
  <si>
    <t>NA</t>
  </si>
  <si>
    <t>in implementare</t>
  </si>
  <si>
    <t>Vest</t>
  </si>
  <si>
    <t>Nord-Vest</t>
  </si>
  <si>
    <t>Centru</t>
  </si>
  <si>
    <t>Abreviere judet implementare proiect</t>
  </si>
  <si>
    <t>TM</t>
  </si>
  <si>
    <t>AB,AG,AR,B,BC,BH,BN,BR,BT,BV,BZ,CJ,CL,CS,CT,CV,DB,DJ,GJ,GL,GR,HD,HR,IF,IL,IS,MH,MM,MS,NT,OT,PH,SB,SJ,SM,SV,TL,TM,TR,VL,VN,VS</t>
  </si>
  <si>
    <t>Bucureşti-Ilfov,Centru,Nord-Est,Nord-Vest,Sud-Est,Sud-Muntenia,Sud-Vest Oltenia,Vest</t>
  </si>
  <si>
    <t>Fonduri UE 
[FSE+]</t>
  </si>
  <si>
    <t>LISTA PROIECTELOR CONTRACTATE - Program Educație și Ocupare [FSE+]</t>
  </si>
  <si>
    <t>Cod interventie</t>
  </si>
  <si>
    <t>Rezumat proiect</t>
  </si>
  <si>
    <t xml:space="preserve">Obiectiv specific </t>
  </si>
  <si>
    <t>ESO4.2_Modernizarea instituțiilor și a serviciilor pieței muncii pentru ca acestea să evalueze și să anticipeze necesitățile în materie de competențe, să asigure o asistență promptă și personalizată și să sprijine corelarea cererii și a ofertei, tranzițiile și mobilitatea pe piața muncii</t>
  </si>
  <si>
    <t>ASOCIATIA "PATRONATUL TINERILOR INTREPRINZATORI DIN ROMANIA"</t>
  </si>
  <si>
    <t>AB,AG,AR,BC,BH,BN,BR,BT,BV,BZ,CJ,CL,CS,CT,CV,DB,DJ,GJ,GL,GR,HD,HR,IL,IS,MH,MM,MS,NT,OT,PH,SB,SJ,SM,SV,TL,TM,TR,VL,VN,VS</t>
  </si>
  <si>
    <t>Centru,Nord-Est,Nord-Vest,Sud-Est,Sud-Muntenia,Sud-Vest Oltenia,Vest</t>
  </si>
  <si>
    <t>Data de finalizare a proiectului</t>
  </si>
  <si>
    <t>Consolidarea dialogului social si a parteneriatelor pentru ocupare si formare - GAL TIMISOARA</t>
  </si>
  <si>
    <t>ASOCIATIA GRUPUL DE ACTIUNE LOCALA TIMISOARA</t>
  </si>
  <si>
    <t>Fundația ”CENTRUL DE AFACERI ȘI MESERII EUROTRAINING''</t>
  </si>
  <si>
    <t>Cresterea capacitatii manageriale a unui numar de 30 de organizatii ale societatii civile /Cresterea capacitatii unui numar de 30 de organizatii ale societatii civile prin digitalizarea activitatilor specifice serviciilor pietei muncii si prin asigurarea infrastructurii necesare prin dezvoltarea si asigurarea accesului pe platforma digitala. / Cresterea capacitatii a 30 de organizatii ale societatii civile prin acordarea de sprijin in vederea implementarii de masuri active de ocupare a fortei de  munca prin dezvoltarea de initiativelor anteprenoriale, prin furnizarea de servicii de formare profesionala, prin furnizarea de servicii de stimulare a ocuparii fortei de munca (servicii de informare si consiliere, servicii de mediere pe piata muncii)/ Interconectarea celor 30 de organizatii ale societatii civile in cadrul unei retele multiregionale pentru ocupare si formare profesionala si stimulare a dialogului civic si la un parteneriat pentru ocupare si formare la nivel european/Cresterea nivelului de competenta pentru 70 de persoane incadrate in categoria membrilor/specialistilor din cadrul celor 30 de organizatii ale societatii civile sprijinite prin proiect in vederea dobandirii de competente relevante pentru activitatile implementate de aceste organizatii pe piata muncii si pentru cresterea capacitatii de indeplinire a atributiilor/sarcinilor ce le revin in cadrul organizatiei si pentru intarirea capacitatii manageriale a organizatiei</t>
  </si>
  <si>
    <t>VEST</t>
  </si>
  <si>
    <t>139_P1</t>
  </si>
  <si>
    <t>Consolidarea dialogului social si a parteneriatelor pentru ocupare si formare – GAL COLINELE RECAS</t>
  </si>
  <si>
    <t>ASOCIATIA GRUPUL DE ACTIUNE LOCALA COLINELE RECAS</t>
  </si>
  <si>
    <t>CAMERA DE COMERT, INDUSTRIE SI AGRICULTURA VASLUI</t>
  </si>
  <si>
    <t>AB,BH,BN,BV,CJ,CV,HR,MM,MS,SB,SJ,SM</t>
  </si>
  <si>
    <t>Centru,Nord-Vest</t>
  </si>
  <si>
    <t>AR,CS,HD,TM</t>
  </si>
  <si>
    <t>Data de începere a proiectului</t>
  </si>
  <si>
    <t>ASOCIATIA PROFESIONALA NEGUVERNAMENTALA DE ASISTENTA SOCIALA ASSOC</t>
  </si>
  <si>
    <t>P4.Antreprenoriat și economie socială</t>
  </si>
  <si>
    <t>AG,CL,DB,DJ,GJ,GR,IL,MH,OT,PH,TR,VL</t>
  </si>
  <si>
    <t>Sud-Muntenia, Sud-Vest Oltenia</t>
  </si>
  <si>
    <t>Parteneriat pentru formare și ocupare</t>
  </si>
  <si>
    <t>ASOCIAŢIA GRUPUL DE ACŢIUNE LOCALĂ NAPOCA POROLISSUM</t>
  </si>
  <si>
    <t>ASOCIATIA GRUPUL DE ACTIUNE LOCALA CRIVATUL DE SUD-EST</t>
  </si>
  <si>
    <t>Imbunătățirea capacității și digitalizarea a 30 organizații ale societății civile prin derularea de activitati de recrutare membri, schimburi de bune practici, creare si implementare unei aplicatii informatice relevante, campanii de promovare a dialogului civic, activitati de consultanta si formare profesionala (pentru 70 membrii ai OSC) pe o perioada de 24 luni/Cresterea relevantei masurilor de formare si ocupare pe piata muncii pentru 30 organizatii ale societatii civile prin dezvoltarea, implementarea si promovarea a 2
parteneriate pentru ocupare și formare (la nivel national si european) pe o perioada de 24 luni/ Consolidarea dialogului civic național prin cresterea participarii a 30 OSC la acesta cu ajutorul masurilor de realizare si implementare a unei platforme de Dialog Digital
Interactiv, precum si de organizare a 2 hackathoane pe o perioada de 24 luni.</t>
  </si>
  <si>
    <t>ESO4.1_Îmbunătățirea accesului la piața muncii și măsuri de activare pentru toate persoanele aflate în căutarea unui loc de muncă, în special pentru tineri, îndeosebi prin implementarea Garanței pentru tineret, pentru șomerii de lungă durată și grupurile defavorizate de pe piața muncii și pentru persoanele inactive, precum și prin promovarea desfășurării de activități independente și a economiei sociale</t>
  </si>
  <si>
    <t>ASOCIAŢIA "PATRONATUL JUDEŢEAN AL FEMEILOR DE AFACERI DIN ÎNTREPRINDERILE MICI ŞI MIJLOCII SUCEAVA"</t>
  </si>
  <si>
    <t>AB,BV,CV,HR,MS,SB</t>
  </si>
  <si>
    <t>BH,BN,CJ,MM,SJ,SM</t>
  </si>
  <si>
    <t>CAMERA DE COMERT SI INDUSTRIE A ROMANIEI</t>
  </si>
  <si>
    <t>AG,AR,BR,BZ,CL,CS,CT,DB,DJ,GJ,GL,GR,HD,IL,MH,OT,PH,TL,TM,TR,VL,VN</t>
  </si>
  <si>
    <t>Sud-Est,Sud-Muntenia,Sud-Vest Oltenia,Vest</t>
  </si>
  <si>
    <t>ASOCIATIA ,,SFANTUL STELIAN"</t>
  </si>
  <si>
    <t>SOCIETATEA NATIONALA DE CRUCE ROSIE A ROMANIEI</t>
  </si>
  <si>
    <t>Centru, Sud-Est</t>
  </si>
  <si>
    <t>INOVARE SOCIALA IN MEDIUL URBAN - V</t>
  </si>
  <si>
    <t>ASOCIAŢIA DE BINEFACERE PRO VITAM</t>
  </si>
  <si>
    <t>Obiectivul general al proiectului este dezvoltarea economiei sociale prin infiintarea de intreprinderi sociale si crearea de noi locuri de munca în REGIUNEA VEST, precum si
îmbunatatirea nivelului de competente manageriale si antreprenoriale in economie sociala a perslor care intentioneaza sa isi infiinteze o intreprindere sociala in mediul URBAN.</t>
  </si>
  <si>
    <t>138_P4</t>
  </si>
  <si>
    <t>COMUNITATI DURABILE URBANE - C</t>
  </si>
  <si>
    <t>Obiectivul general al proiectului este dezvolt economiei sociale prin infiintarea de intreprinderi sociale si crearea de noi locuri munca în REG CENTRU, precum si îmbunatatirea
nivelului de competente manageriale si antreprenoriale in economie sociala a pers care intentioneaza sa isi infiinteze o intreprindere sociala in mediul URBAN</t>
  </si>
  <si>
    <t>AB,BV,CV,HR,MM,SB</t>
  </si>
  <si>
    <t>USB-Urban Social Business</t>
  </si>
  <si>
    <t>FUNDATIA PROGPERS</t>
  </si>
  <si>
    <t>ASOCIATIA - CLUBUL SPORTIV AL PERSOANELOR HANDICAPATE NEUROMOTOR
CUTEZATORII HUNEDOARA-Partener 1</t>
  </si>
  <si>
    <t>Obiectivul general al proiectului consta in furnizarea unui program integrat de sprijin pentru înființarea de întreprinderi sociale în mediul urban prin organizarea si desfasurarea
de activitati de formare antreprenoriala specifica si complementara in domenii de interes, ecologie si digitalizare, activitati de consiliere antreprenoriala, mentorat si
monitorizare a noilor afaceri sociale.</t>
  </si>
  <si>
    <t>AB,HD,SB,TM</t>
  </si>
  <si>
    <t>Centru,Vest</t>
  </si>
  <si>
    <t>URBIZ – Intreprinderi sociale sustenabile pentru comunitatile urbane</t>
  </si>
  <si>
    <t>OBIECTIVUL GENERAL al proiectului este reprezentat de facilitarea integrarii pe piata muncii a persoanelor apartinand grupurilor vulnerabile si combaterea saraciei, prin
sprijinirea infiintarii de intreprinderi sociale in mediul urban din regiunile de dezvoltare Sud Muntenia, Sud-Est si Nord-Est.</t>
  </si>
  <si>
    <t>AG,BC,BR,BT,BZ,CL,CT,DB,GL,GR,IL,IS,NT,PH,SV,TL,TR,VN,VS</t>
  </si>
  <si>
    <t>Nord-Est,Sud-Est,Sud-Muntenia</t>
  </si>
  <si>
    <t>SEED+</t>
  </si>
  <si>
    <t>ASOCIATIA ,,CENTRUL DE CONSULTANTA SI MANAGEMENT AL PROIECTELOR" EUROPROJECT</t>
  </si>
  <si>
    <t>OBIECTIVUL GENERAL al proiectului este reprezentat de incurajarea economiei sociale prin sprijinirea infiintarii de intreprinderi sociale in mediul urban din regiunile de
dezvoltare Sud Muntenia, Sud-Est, Vest si Sud-Vest, in vederea integrarii pe piata fortei de munca a persoanelor aflate in cautarea unui loc de munca, in special a tinerilor, a
somerilor de lunga durata, a persoanelor inactive si a grupurilor defavorizate de pe piata muncii.</t>
  </si>
  <si>
    <t>GO SES URBAN</t>
  </si>
  <si>
    <t>RD GLOBAL PROJECT CONSULTING SRL</t>
  </si>
  <si>
    <t>Promovarea antreprenoriatului social si al incluziunii sociale prin infiintarea de intreprinderi sociale capabile sa functioneze intr-o maniera autosustenabila, in mediul urban, cu
scopul combaterii saraciei si a inechitatilor sociale prin infiintarea a 35 intreprinderi sociale si crearea a unui numar minim de 140 locuri de munca.</t>
  </si>
  <si>
    <t>Ocupare si economie sociala in Regiunea Vest</t>
  </si>
  <si>
    <t>CAMERA DE COMERŢ, INDUSTRIE ŞI AGRICULTURĂ CARAŞ-SEVERIN</t>
  </si>
  <si>
    <t>Obiectivul general al proiectului este imbunatatirea accesului pe piata muncii si adoptarea masurilor de activare pentru persoanele aflate in cautarea unui loc de munca, tineri
30-35 ani, someri, someri de lunga durata, persoane din grupuri dezavantajate pe piata muncii, persoane inactive, prin dezvoltarea antreprenoriatului social si a economiei
sociale in mediul urban, prin infiintarea de intreprinderi sociale si crearea de noi locuri de munca in mediul urban din Regiunea Vest, respectiv dezvoltarea comunitatilor locale
si combaterea saraciei, prin dezvoltarea competentelor antreprenoriale, promovarea antreprenoriatului social ca mijloc de dezvoltare durabila locala, sprijinirea initiativelor
antreprenoriale (ca forma de ocupare pe cont propriu si de creare de noi locuri de munca) si cresterea sustenabila a ocuparii prin infiintarea afacerilor sociale si consolidarea
capacitatii intreprinderilor sociale de a functiona intr-o maniera auto-sustenabila.</t>
  </si>
  <si>
    <t>DoSocial</t>
  </si>
  <si>
    <t xml:space="preserve">GRUPUL DE CONSULTANTA PENTRU DEZVOLTARE DCG SRL </t>
  </si>
  <si>
    <t>OBIECTIVUL GENERAL al proiectului este reprezentat de incurajarea economiei sociale prin sprijinirea infiintarii de intreprinderi sociale in mediul urban din regiunile mai putin
dezvoltate (Sud Muntenia, Sud-Est, Nord-Est, Nord-Vest, Vest, Centru si Sud-Vest), in vederea integrarii pe piata fortei de munca a persoanelor aflate in cautarea unui loc de
munca, in special a tinerilor, a somerilor de lunga durata, a persoanelor inactive si a grupurilor defavorizate de pe piata muncii.</t>
  </si>
  <si>
    <t>Intreprinderi sociale competitive in mediul urban din Regiunea Vest</t>
  </si>
  <si>
    <t>Dezvoltarea economiei sociale si crearea de locuri de munca in mediul urban din Regiunea Vest</t>
  </si>
  <si>
    <t>CAMERA DE COMERT SI INDUSTRIE A JUDETULUI HUNEDOARA</t>
  </si>
  <si>
    <t>Antreprenoriat Social in Regiunea Centru si Vest</t>
  </si>
  <si>
    <t>ASOCIAŢIA "DEZVOLTAREA CAPITALULUI UMAN</t>
  </si>
  <si>
    <t>4C RURAL STRATEGIC SRL</t>
  </si>
  <si>
    <t>Sa dezvoltam, timp de 30 de luni , un mecanism integrat de acțiune pentru înființarea, subvenționarea și contribuția intreprinderilor sociale la ocuparea in munca pentru
persoane vulnerabile din zona urbana a Regiunilor Centru și Vest. Mecanismul propus de noi asigura realizarea obiectivului specific al programului si apelului datorita elementelor
care-l compun si modalitatilor de interventie stabilite.</t>
  </si>
  <si>
    <t>AB,AR,BV,CS,CV,HD,HR,MS,SB,TM</t>
  </si>
  <si>
    <t>Start-Up Social: Stimularea Ocuparii prin Intreprinderi Sociale Urbane</t>
  </si>
  <si>
    <t>DAST TRAINING CENTER SRL</t>
  </si>
  <si>
    <t>ASOCIAŢIA PENTRU SPRIJIN ÎN
DEZVOLTAREA ECONOMIEI
SOCIALE - INCLUZIUNE,
RESPONSABILITATE,
COOPERATISTĂ,
ANTREPRENORIAT SOCIAL</t>
  </si>
  <si>
    <t>Obiectivul general al pr consta in dezvoltarea ec soc in cele 7 regiuni mai putin dezvoltate ale RO, prin furnizarea unor servicii integrate de formare profesionala si consiliere
antrep specializata in domeniul ec soc, pt imbunatatirea accesului la piata muncii a 132 pers aflate in cautarea unui loc de munca, tineri cu varsta de peste 30 ani, someri,
someri de lunga durata, pers din grupuri dezavantajate pe piata muncii, pers inactive, prin infiintarea a 23 structuri sustenabile de ec soc in localitatile urbane din cele 7 regiuni
mai putin dezvoltate, in cadrul carora vor fi create 138 de noi locuri de munca, pt a asigura integrarea pe piata muncii a 138 pers aflate in cautarea unui loc de munca, someri,
someri de lunga durata, pers din grupuri dezavantajate pe piata muncii, pers inactive, interventie derulata pe perioada a 30 luni.</t>
  </si>
  <si>
    <t>AB,AG,AR,BC,BH,BN,BR,BT,BV,BZ,CJ,CL,CS,CT,CV,DB,DJ,GJ,GL,GR,HD,HR,IL,IS,MH,MM,MS,NT,OT,PH,SB,SJ,SM,SV,TM,TR,VL,VN,VS</t>
  </si>
  <si>
    <t>Furnizori de formare profesională autorizaţi privaţi</t>
  </si>
  <si>
    <t>CAMERA DE COMERT INDUSTRIE SI AGRICULTURA</t>
  </si>
  <si>
    <t>Obiectivul general al proiectului consta in oferirea de sprijin pentru dezvoltarea antreprenoriatului social in 2 regiuni mai putin dezvoltate: NV si V, prin furnizarea de servicii
integrate de formare profesionala si consiliere antreprenoriala specializata in domeniul economiei sociale, in scopul facilitarii accesului la piata muncii pt 132 persoane aflate in
cautarea unui loc de munca, tineri cu varsta de peste 30 ani, someri, someri de lunga durata, persoane din grupuri dezavantajate pe piata muncii, persoane inactive, prin
infiintarea a 21 structuri sustenabile de economie sociala in localitatile urbane din cele 2 regiuni mai putin dezvoltate, in cadrul carora vor fi create 147 de noi locuri de munca,
asigurand integrarea pe piata muncii a 147 persoane aflate in cautarea unui loc de munca, someri, someri de lunga durata, persoane din grupuri dezavantajate pe piata muncii,
persoane inactive, interventie derulata pe perioada a 30 luni.</t>
  </si>
  <si>
    <t>AR,BH,BN,CJ,CS,HD,MM,SJ,SM,TM</t>
  </si>
  <si>
    <t>Nord-Vest,Vest</t>
  </si>
  <si>
    <t>Social Impact Accelerator: Sprijin pentru înființarea de întreprinderi sociale în mediul urban</t>
  </si>
  <si>
    <t>ASOCIATIA "CAMERA DE COMERT SI INDUSTRIE ROMANIA - JAPONIA"</t>
  </si>
  <si>
    <t>ASOCIAŢIA ECONYOUTH</t>
  </si>
  <si>
    <t>Obiectivul general al proiectului constă în imbunatatirea accesului pe piața muncii și dezvoltarea competențelor antreprenoriale in economie sociala pentru 132 de persoane
aflate în căutarea unui loc de muncă, inclusiv tineri cu vârsta de peste 30 de ani, șomeri, șomeri de lungă durată, persoane din grupuri dezavantajate pe piața muncii și persoane
inactive prin activitati de sprijin pentru înființarea a 30 de întreprinderi sociale în mediul urban, generând astfel minim 136 de noi locuri de muncă în 4 regiuni mai puțin
dezvoltate (Sud-Vest, Sud Muntenia, Vest, Nord Vest), în cadrul unei intervenții pe o perioadă de 30 de luni.</t>
  </si>
  <si>
    <t>AG,AR,BH,BN,CJ,CL,CS,DB,DJ,GJ,GR,HD,IL,MH,MM,OT,PH,SJ,SM,TM,TR,VL</t>
  </si>
  <si>
    <t>Nord-Vest,Sud-Muntenia,Sud-Vest Oltenia,Vest</t>
  </si>
  <si>
    <t>Ocupare si economie sociala in Regiunile Vest si Nord Vest</t>
  </si>
  <si>
    <t>Obiectivul general al proiectului este imbunatatirea accesului pe piata muncii si adoptarea masurilor de activare pentru persoanele aflate in cautarea unui loc de munca, tineri
30-35 ani, someri, someri de lunga durata, persoane din grupuri dezavantajate pe piata muncii, persoane inactive, prin dezvoltarea antreprenoriatului social si a economiei
sociale in mediul urban, prin infiintarea de intreprinderi sociale si crearea de noi locuri de munca in mediul urban din Regiunile Vest si Nord Vest, respectiv dezvoltarea
comunitatilor locale si combaterea saraciei, prin dezvoltarea competentelor antreprenoriale, promovarea antreprenoriatului social ca mijloc de dezvoltare durabila locala,
sprijinirea initiativelor antreprenoriale (ca forma de ocupare pe cont propriu si de creare de noi locuri de munca) si cresterea sustenabila a ocuparii prin infiintarea afacerilor
sociale si consolidarea capacitatii intreprinderilor sociale de a functiona intr-o maniera auto-sustenabila.</t>
  </si>
  <si>
    <t>FIATEST SRL</t>
  </si>
  <si>
    <t>P9.Consolidarea participării populației în procesul de învățare pe tot parcursul vieții pentru facilitarea tranzițiilor și a mobilității</t>
  </si>
  <si>
    <t>ESO4.7_Promovarea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t>
  </si>
  <si>
    <t>CAMERA DE COMERŢ ŞI INDUSTRIE A JUDEŢULUI ALBA</t>
  </si>
  <si>
    <t>CAMERA DE COMERT SI INDUSTRIE A JUDETULUI HUNEDOARA-4371311</t>
  </si>
  <si>
    <t>Obiectivul general al proiectului este cresterea participarii la formare profesionala continua (FPC), promovarea invatarii pe tot parcursul vietii si actualizarea competentelor
specifice ca urmare a evolutiilor tehnologice rapide si a aparitiei de noi competente pentru un numar seminificativ de angajati (602), prin programe de formare profesionala
corelate cu nevoile si evolutiile pietei muncii, servicii de consiliere profesionala si furnizarea de date, instrumente, metode si practici inovative de dezvoltare a competentelor si
de adaptare continua la cerintele de noi competente.</t>
  </si>
  <si>
    <t>Antreprenoriat Local pentru Economie Sociala (ALES)</t>
  </si>
  <si>
    <t>ASOCIATIA ASMA-ASOCIATIA PENTRU SPRIJIN IN MANAGEMENT SI ANTREPRENORIAT</t>
  </si>
  <si>
    <t>DALEMA WEST SRL / SCOALA ROMANA DE AFACERI A CAMERELOR DE COMERT SI INDUSTRIE FILIALA
ALBA IULIA</t>
  </si>
  <si>
    <t>Obiectivul general al proiectului este stimularea si sustinerea economiei sociale urbane din regiunile Centru, Vest, Nord Vest si Sud Muntenia, prin dezvoltarea
competentelor antreprenoriale si conexe (131 beneficiari – contribuie la realizarea indicatorului PEO EECO01 la nivel de orizont de timp 2021-2027; cu min 118 persoane (90.07%)
certificate Antreprenor Social/Manager Intreprindere Sociala (contribuie la realizarea indicatorului PEO 5SR01 la nivel de orizont de timp 2021-2027 si cresterea ratei de ocupare
in mediul urban (136 locuri de munca la nivelul ISurilor, contribuie la realizarea indicatorului PEO 5SO06), intr-un interval de 30 de luni.</t>
  </si>
  <si>
    <t>AB,BV,CL,CV,DB,GR,HD,HR,MM,MS,SB,SM,TM</t>
  </si>
  <si>
    <t>Nord-Vest,Vest, Sud-Muntenia, Centru</t>
  </si>
  <si>
    <t>STEP - Formare profesionala pentru angajati</t>
  </si>
  <si>
    <t>INTERLOG COM SRL</t>
  </si>
  <si>
    <t>Eurotraining Solution S.R.L.- 15398894</t>
  </si>
  <si>
    <t>Imbunatatirea accesului la invatare pe tot parcursul vietii prin cresterea participarii la programele de formare profesionala continua pentru angajati, printr-o mai bună anticipare a schimbării și a cerințelor de noi competențe bazate pe nevoile pieței muncii pentru un numar de 602 persoane cu varsta cuprinsa intre 18 si 65 ani, care detin  calitatea de angajati, inclusiv persoane care ocupa pozitii de management ce provin din intreprinderi publice sau private, angajati din judete ale regiunilor Centru, Nord Est, Nord Vest si Vest, timp de 24 luni.</t>
  </si>
  <si>
    <t>AB,AR,BH,BN,BT,CS,HD,IS,MM,SB,SM,SV,TM</t>
  </si>
  <si>
    <t>Centru,Vest,Sud-Est,Nord -Vest</t>
  </si>
  <si>
    <t>151_P9</t>
  </si>
  <si>
    <t>Pas cu Pas - Angajati mai Competitivi prin Formare Profesionala</t>
  </si>
  <si>
    <t>UNIUNEA NATIONALA A PATRONATULUI ROMAN- 4659307</t>
  </si>
  <si>
    <t>Imbunatatirea accesului la invatare pe tot parcursul vietii prin cresterea participarii la programele de formare profesionala continua pentru angajati, printr-o mai bună
anticipare a schimbării și a cerințelor de noi competențe bazate pe nevoile pieței muncii pentru un numar de 602 persoane cu varsta cuprinsa intre 18 si 65 ani, care detin
calitatea de angajati, inclusiv persoane care ocupa pozitii de management ce provin din intreprinderi publice sau private, angajati din judete ale regiunilor Centru, Nord Vest si
Vest, timp de 24 luni.</t>
  </si>
  <si>
    <t>AB,AR,BH,HD,MM,SB</t>
  </si>
  <si>
    <t>Educatie Activa - Formare Profesionala pentru Angajati</t>
  </si>
  <si>
    <t>UNIUNEA NATIONALA A PATRONATULUI ROMAN</t>
  </si>
  <si>
    <t>INTERLOG COM SRL- 10418150</t>
  </si>
  <si>
    <t>Imbunatatirea accesului la invatare pe tot parcursul vietii prin cresterea participarii la programele de formare profesionala continua pentru angajati, printr-o mai bună
anticipare a schimbării și a cerințelor de noi competențe bazate pe nevoile pieței muncii pentru un numar de 602 persoane cu varsta cuprinsa intre 18 si 65 ani, care detin
calitatea de angajati, inclusiv persoane care ocupa pozitii de management ce provin din intreprinderi publice sau private, angajati din judete ale regiunilor Centru, Nord Est,
Nord Vest si Vest, timp de 24 luni</t>
  </si>
  <si>
    <t>AB,AR,BH,BV,HD,IS,SB,SM,TM</t>
  </si>
  <si>
    <t>Obiectivul general al proiectului il reprezinta implicarea a 601 angajati, inclusiv persoanelor care ocupa pozitii de management, in programe de consiliere si formare pentru
actualizarea competentelor specifice ca urmare a evolutiilor tehnologice rapide si a aparitiei de noi competente, in vederea certificarii a 588 dintre acestia (din care 89
calificati=15,13% ) pentru facilitarea tranzitiilor profesionale si promovarea mobilitatii profesionale. Schimbarile din economie impun actualizari permanente de cunostinte si
competente.</t>
  </si>
  <si>
    <t>FlexCop_Flexibilitate in dobandirea de competente si cunostinte pentru acces la noi oportunitati profesionale!</t>
  </si>
  <si>
    <t>CAMERA DE COMERT INDUSTRIE SI AGRICULTURA TIMIS</t>
  </si>
  <si>
    <t>CAMERA DE COMERT SI INDUSTRIE PRAHOVA -1345733</t>
  </si>
  <si>
    <t>Promovarea continuă a învățării pe parcursul vieții și a oportunităților de actualizare a competențelor, în special pentru lucrătorii cu vârsta între 18 și 65
de ani, în poziții de management și angajați cu contract individual de muncă, din întreprinderile publice și private din Regiunile Vest si Sud-Muntenia, prin implementarea de
programe de pregătire profesională continuă, pentru a-și dezvolta competențele digitale, aptitudinile de dezvoltare durabilă și abilitățile antreprenoriale, adaptate la cerințele
și nevoile în continuă schimbare ale pieței muncii din această regiune.</t>
  </si>
  <si>
    <t>AG,AR,CL,CS,DB,GR,HD,IL,PH,TM,TR</t>
  </si>
  <si>
    <t>Sud-Muntenia,Vest</t>
  </si>
  <si>
    <t>#Skills4Future: Dezvoltarea Competențelor Digitale, Durabile și Antreprenoriale în era tehnologiei</t>
  </si>
  <si>
    <t>Promovarea învățării pe tot parcursul vieții, a oportunităților flexibile de actualizare a competențelor și de calificare pentru persoanele cu vârsta cuprinsă
între 18 și 65 ani, care dețin calitatea de angajați cu contract individual de muncă (cu normă întreagă sau cu timp parțial), inclusiv persoane care ocupă poziții de management,
ce provin din întreprinderi publice și private din Regiunea Vest, prin crearea și implementarea unor programe de pregătire profesională continuă pentru actualizarea
competențelor digitale, de dezvoltare durabilă și antreprenoriale în concordanță cu schimbările și nevoile pieței muncii din Regiunea Vest</t>
  </si>
  <si>
    <t>KeepUP – Suntem cheia viitorului tau!</t>
  </si>
  <si>
    <t>TRANSILVANIA COMPANY SRL</t>
  </si>
  <si>
    <t xml:space="preserve">BIOANALYSIS SRL - 19314535
</t>
  </si>
  <si>
    <t>Obiectivul general al proiectului il vizeaza promovarea invatarii de calitate pe tot parcursul vietii favorabila incluziunii, cresterii economice sustinute si ocuparii fortei de munca
depline si productive, prin facilitatea accesului si participarii incluzive si egale la ocupare de calitate ca urmare a participarii la programe de formare specifice destinate unui
numar de 622 angajati din regiunile Vest si Centru, prin oferirea unor oportunitati flexibile de actualizare a competentelor relevante pentru piata muncii si evolutiilor
tehnologice, care sa faciliteze accesul sa un loc de munca sau la pastrarea locului de munca.</t>
  </si>
  <si>
    <t>Centru, Vest</t>
  </si>
  <si>
    <t>De la tradiție la tehnologie în silvicultură - Formare profesională și competențe pentru inovare</t>
  </si>
  <si>
    <t>CIT - IRECSON CENTRUL DE INFORMARE TEHNOLOGICĂ SRL</t>
  </si>
  <si>
    <t>SOCIAL KNOWLEDGE TRAINING &amp; CONSULTING SRL, ASOCIATIA CENTRUL PENTRU DEZVOLTAREA SERVICIILOR SOCIALE</t>
  </si>
  <si>
    <t>Obiectiv general Obiectivul general al proiectului il reprezinta promovarea invatarii pe tot parcursul vietii, in special a oportunitatilor flexibile de actualizare a competentelor si
de recalificare pentru toti ca urmare a evolutiilor tehnologice rapide si a aparitiei de noi competente, pentru 601 angajati din domeniul silviculturii, persoane cu varsta cuprinsa
intre 18 si 65 ani, care detin calitatea de angajati cu contract individual de munca, inclusiv pentru 60 persoane care ocupa pozitii de management, ce provin din intreprinderi
publice si private, prin dezvoltarea si implementarea unui set complex de masuri integrate si personalizate care cuprind formare profesionala, consiliere profesionala, activitati
de constientizare si alte activitati suport care duc la imbunatatirea aptitudinilor si a competentelor grupului tinta</t>
  </si>
  <si>
    <t>Sud-Vest Oltenia, Nord-Est, Centru, Nord-Vest,Sud-Muntenia , Vest,Sud-Est</t>
  </si>
  <si>
    <t>CONFORM-IT: Competitivitate Organizațională prin Noi metode de Formare și Oportunități pentru Resurse umane Motivate și adaptate la Impactul Transformărilor tehnologice</t>
  </si>
  <si>
    <t>ASOCIATIA INITIATIVE PENTRU EUROPA</t>
  </si>
  <si>
    <t xml:space="preserve">INTEGRA INSPECT CONSULTING S.R.L.-39206309
</t>
  </si>
  <si>
    <t>Dezvoltarea economică și socială in Regiunile de implementare nu doar prin activitatile propuse dar si prin promovarea
si insuflarea catre participanti a urmatorului motto: ”Educația și formarea inițială oferă o bază solidă de cunoștințe și abilități însă realitatea ultimilor ani demonstrează că
învățarea pe tot parcursul vieții a devenit esențială în contextul schimbărilor tehnologice rapide și evoluției constante a cerințelor pieței forței de muncă”.</t>
  </si>
  <si>
    <t>Sprijinirea angajatilor din Regiunea Vest</t>
  </si>
  <si>
    <t>ASOCIAŢIA DE BINEFACERE PRO VITAM -15417147</t>
  </si>
  <si>
    <t>CREȘTEREA ADAPTABILITĂȚII PROFESIONALE A ANGAJAȚILOR LA EVOLUȚIA TEHNOLOGICĂ</t>
  </si>
  <si>
    <t>FUNDAŢIA ROMÂNĂ GERMANĂ DE PREGĂTIRE SI PERFECŢIONARE PROFESIONALĂ</t>
  </si>
  <si>
    <t>ASOCIAŢIA "EURED" - 27142678</t>
  </si>
  <si>
    <t>Obiectivul general al proiectului constă în îmbunătățirea/dezvoltarea competențelor profesionale a unui numar de 602 angajați si manageri din Regiunea Vest, prin creșterea
gradului de conștientizare a importanței conceptului de învățare pe tot parcursul vieții și prin furnizarea de programe de formare profesională continuă, pe o perioada de 24 de
luni.</t>
  </si>
  <si>
    <t>AR</t>
  </si>
  <si>
    <t>Ecotech - integrarea competențelor ecologice și digitale, în vederea dezvoltării sustenabile în regiunea Vest și Sud-Est.</t>
  </si>
  <si>
    <t>CAMERA DE COMERT, INDUSTRIE SI AGRICULTURA VRANCEA/FUNDATIA ''CENTRUL DE AFACERI SI MESERII EUROTRAINING''</t>
  </si>
  <si>
    <t>Promovarea învățării pe tot parcursul vieții a oportunităților flexibile de actualizare a competențelor și de recalificare pentru persoanele cu vârsta cuprinsă între 18 și 65 ani,
care dețin calitatea de angajați cu contract individual de muncă (cu normă întreagă sau cu timp parțial), inclusiv persoane care ocupă poziții de management, ce provin din
întreprinderi publice și private din Regiunea Vest si Sud Est, ținând seama de competențele antreprenoriale, digitale si alte noi competențe bazate pe nevoile pieței muncii din
Regiunea Vest si Sud Est prin facilitarea tranzițiilor profesionale și promovarea mobilității profesionale.</t>
  </si>
  <si>
    <t>AR,BR,BZ,CS,CT,GL,HD,TL,TM,VN</t>
  </si>
  <si>
    <t xml:space="preserve">Sud-Est, Vest </t>
  </si>
  <si>
    <t xml:space="preserve">FPC 4.0 pentru a tine pasul in Regiunile Centru si Vest </t>
  </si>
  <si>
    <t>Obiectivul general al prezentului proiect este implementarea unui program de formare profesionala continua pentru 620 angajati din Regiunile Centru si Vest care va facilita
adaptarea cunostintelor si competentelor acestora la noi locuri de munca sau la locurile de munca existente in contextul schimbarilor economice actuale. Programul de formare
profesionala continua propus va reprezenta pe termen mediu si lung un instrument oferit angajatorilor in vedere formarii profesionale a propriilor angajati astfel incat acestia sa
se poata adapta si dublei tranzitii pe care o traversam, tranzitia verde și digitală , care impun schimbari în dezvoltarea de competențe cu scopul valorificării întregului lor
potențial.</t>
  </si>
  <si>
    <t>BV,TM</t>
  </si>
  <si>
    <t>FormVest - Angajati competitivi pe piata muncii prin consiliere si formare profesionala</t>
  </si>
  <si>
    <t xml:space="preserve">17918969
</t>
  </si>
  <si>
    <t>DAST SYSTEMS SRL</t>
  </si>
  <si>
    <t>Competence Center</t>
  </si>
  <si>
    <t xml:space="preserve">5541651
</t>
  </si>
  <si>
    <t>Promovarea invatarii pe tot parcursul vieții, a oportunitatilor flexibile de actualizare a competențelor și de recalificare pentru angajatii din regiunea Centru prin intermediul
participarii acestora la programe de consiliere profesionala adecvate, la cursuri de calificare, specializare, de management si digitalizare, precum si prin acces la sprijin
educational individualizat si transfer de bune practici.</t>
  </si>
  <si>
    <t>TRAIN4IND - Creșterea performanțelor angajaților din industrie</t>
  </si>
  <si>
    <t>EDUKADO SRL-32363632</t>
  </si>
  <si>
    <t>Obiectivul general al proiectului este de a actualiza competențele și a recalifica personalul din companiile ce desfasoara activitati în diverse domenii: proiectare și execuție
instalații electrice, fabricarea de echipamente electrice si electronice pentru autovehicule si pentru motoare de autovehicule, recuperarea materialelor reciclabile sortate,
servicii poștale și de curierat, productie și furnizare gaze naturale, productie de tamplarie, comertul cu accesorii si unelte pentru constructii, fabricarea de constructii metalice,
fabricarea de mase plastice si fabricarea de mobila</t>
  </si>
  <si>
    <t>Sud-Vest Oltenia, Sud-Est, Nord-Est, Vest, Sud-Muntenia, Nord-Vest,Centru</t>
  </si>
  <si>
    <t>INDRO - Creșterea performanțelor angajaților din industrie</t>
  </si>
  <si>
    <t>DYNAMIC HUMAN RESOURCES GRUP SRL</t>
  </si>
  <si>
    <t>Obiectivul general al proiectului este de a actualiza competențele și recalifica personalul din companii ce se ocupă de activități de producție ca: producția de rezervoare,
cisterne, containere metalice, fabricarea autovehiculelor de transport rutier, fabricarea subansamblurilor electronice, fabricarea pâinii, fabricarea prăjiturilor și a produselor
patiserie, fabricarea și comerțul produselor lactate, ouălor, uleiurilor, fabricarea de echipamente electrice și electronice pentru autovehicule și pentru motoare de autovehicule,
fabricarea echipamentelor de ventilație/ frigorifice</t>
  </si>
  <si>
    <t>AB,AG,BH,BV,CJ,CT,CV,DJ,GJ,GR,IS,OT,SB,SV,TL,TM,VL</t>
  </si>
  <si>
    <t xml:space="preserve">Sud-Muntenia, Centru, Sud-Vest Oltenia, Nord-Est, Sud-Est, Vest, Nord-Vest, </t>
  </si>
  <si>
    <t>Angajati adaptabili si competitivi in Regiunile Vest si Centru</t>
  </si>
  <si>
    <t>Obiectivul general al proiectului este cresterea participarii la formare profesionala continua (FPC), promovarea invatarii pe tot parcursul vietii si actualizarea competentelor
specifice ca urmare a evolutiilor tehnologice rapide si a aparitiei de noi competente pentru un numar seminificativ de angajati (602), prin programe de formare profesionala
corelate cu nevoile si evolutiile pietei muncii, servicii de consiliere profesionala si furnizarea de date, instrumente, metode si practici inovative de dezvoltare a competentelor si
de adaptare continua la cerintele de noi competente</t>
  </si>
  <si>
    <t xml:space="preserve">Centru, Vest, </t>
  </si>
  <si>
    <t>Angajati competitivi in Regiunile Vest si Nord Vest</t>
  </si>
  <si>
    <t>S.C. GRANT CONSULTING S.R.L</t>
  </si>
  <si>
    <t xml:space="preserve">Vest, Nord-Vest, </t>
  </si>
  <si>
    <t>NEXT DIGITAL HR</t>
  </si>
  <si>
    <t>BEST SMART CONSULTING SRL</t>
  </si>
  <si>
    <t>Obiectivul general al proiectului este actualizarea competențelor specifice ale angajaților ca urmare a evoluțiilor tehnologice rapide și a apariției de noi competențe, prin
acțiuni relevante pentru piața forței de muncă și care să faciliteze accesul la un loc de muncă sau păstrarea unui loc de muncă.</t>
  </si>
  <si>
    <t>AB,AG,AR,BC,BH,BN,BT,BV,CJ,CL,CS,CV,DB,GR,HD,HR,IL,IS,MM,MS,NT,PH,SB,SJ,SM,SV,TM,TR,VS</t>
  </si>
  <si>
    <t>Nord-Est, Vest, Sud-Muntenia, Nord-Vest, Centru</t>
  </si>
  <si>
    <t>Mobily TECH - Mobilitate și competențe în era Tehnologiei</t>
  </si>
  <si>
    <t>EUNITAS CONSULTING SRL</t>
  </si>
  <si>
    <t>RSCOPUL PROIECTULUI îl constituie realizarea unui set de măsuri de conștientizare, consiliere și formare profesională pt. 612 angajați din cadrul întreprinderilor private din
domeniile construcții, HORECA, salubritate, comerț, textile etc, din reg. Nord-Vest și Centru, pe durata a 36 luni, în vederea actualizării / dezvoltării competențelor specifice
ale angajaților pt. a ține pasul cu schimbările tehnolo de la locul de muncă și cu apariția de noi competențe relevante pt. piața muncii de profil.</t>
  </si>
  <si>
    <t xml:space="preserve">Centru, Nord-Vest, </t>
  </si>
  <si>
    <t>Excelență în Carieră: Promovarea învățării pe tot parcursul vieții</t>
  </si>
  <si>
    <t>FUNDAŢIA CENTRUL DE PREGĂTIRE PROFESIONALĂ VĂLCEA</t>
  </si>
  <si>
    <t>INDICE CONSULTING AND MANAGEMENT SRL/FUNDAŢIA ,,ANTREPRENORIAT SOCIAL"</t>
  </si>
  <si>
    <t>Obiectivul general al proiectului este de a actualiza nivelul de competente specifice a 601 angajati din regiunile Vest si Sud Vest Oltenia, pe o perioada de 24 luni, ca urmare a
evolutiilor tehnologice rapide si a aparitiei de noi competente, prin actiuni relevante pentru piata fortei de munca, care sa faciliteze accesul sau pastrarea unui loc de munca</t>
  </si>
  <si>
    <t>AR,CS,DJ,GJ,HD,MH,OT,TM,VL</t>
  </si>
  <si>
    <t>Vest,Sud-Vest Oltenia,</t>
  </si>
  <si>
    <t>Dezvoltare și Performanță: Promovarea învățării pe tot parcursul vieții</t>
  </si>
  <si>
    <t>Obiectivul general al proiectului este de a actualiza nivelul de competente specifice a 601 angajati din regiunile Sud Muntenia si Sud Vest Oltenia, pe o perioada de 24 luni, ca
urmare a evolutiilor tehnologice rapide si a aparitiei de noi competente, prin actiuni relevante pentru piata fortei de munca, care sa faciliteze accesul sau pastrarea unui loc de
munca. Scopul principal al acestui proiect este sa sprijine dezvoltarea carierei pentru 601 angajati din regiunile Sud Muntenia si Sud Vest Oltenia si sa le ofere acestora
oportunitati de dobandire a noilor competente necesare pentru a ramane competitivi pe piata muncii intr-un mediu aflat intr-o continua schimbare</t>
  </si>
  <si>
    <t>STEP-Strategii-Tehnologii-Educatie-Performanta</t>
  </si>
  <si>
    <t>EUROPEAN STEPS S.R.L.</t>
  </si>
  <si>
    <t xml:space="preserve">NEW HOPE S.R.L.- 15922955
</t>
  </si>
  <si>
    <t>OBIECTIVUL GENERAL al proiectului consta consolidarea funcționării eficiente a pieței muncii și facilitarea accesului și a participării incluzive și egale la ocupare de calitate și
durabilă, precum si optimizarea sistemelor de educație și formare pentru a răspunde cerințelor pieței muncii, concomitent cu promovarea accesului egal la educație și
stimularea învățării pe tot parcursul vieții pentru minimum 614 participanți.</t>
  </si>
  <si>
    <t>OPTIMA - Oportunități pentru Angajați</t>
  </si>
  <si>
    <t>Realizarea unui set de măsuri de conștientizare, consiliere și formare profesională pt. 612 angajați din cadrul întreprinderilor private din
domeniile construcții, HORECA, salubritate, comerț, textile etc, din reg. Nord-Vest și Centru, pe durata a 36 luni, în vederea actualizării / dezvoltării competențelor specifice
ale angajaților pt. a ține pasul cu schimbările tehnolo de la locul de muncă și cu apariția de noi competențe relevante pt. piața muncii de profil.</t>
  </si>
  <si>
    <t>Solidaritate, sprijin și ocupare în întreprinderi sociale</t>
  </si>
  <si>
    <t>Acordarea de sprijin pentru înființarea a 28 de întreprinderi sociale, în mediul urban, în regiunea de Nord-Vest, asigurând integrarea pe piața muncii a 136 de persoane din grupurile vulnerabile și nu numai, pentru a contribui la creșterea nivelului de incluziune socială, la îmbunătățirea accesului pe piața muncii,la reducerea sărăciei și la creșterea domeniului economiei sociale.</t>
  </si>
  <si>
    <t>Dinamism și dezvoltare urbană prin economia socială</t>
  </si>
  <si>
    <t>Obiectivul general al proiectului este de a dezvolta domeniul economiei sociale in zonele urbane din Regiunea Nord-Vest prin infiintarea si dezvoltarea a 28 de intreprinderi de
economie sociala de catre persoane aflate in cautarea unui loc de munca, tineri de peste 30 de ani, someri, someri de lunga durata si grupuri defavorizate de pe piata muncii,
contribuind la îmbunătățirea accesului la piața muncii și la implementarea de măsuri de activare pentru minim 136 de persoane aflate in cautarea unui loc de muncă, șomeri,
șomeri de lungă durată și grupuri dezavantajate de pe piața muncii.</t>
  </si>
  <si>
    <t>Excelență în formare – Strategii pentru o economie sustenabilă prin angajați pregătiți</t>
  </si>
  <si>
    <t>CAMERA CONSULTANTILOR FISCALI</t>
  </si>
  <si>
    <t>ROYAL AUDIT HOUSE SRL- 36575638</t>
  </si>
  <si>
    <t>Obiectivul general al proiectului il reprezinta cresterea ratei de participare a angajaților din cadrul sectorului intreprinderilor de stat si private la programe de formare in scopul
dezvoltarii si actualizarii competențelor de lucru, precum și recalificării ținând seama de competențele antreprenoriale și digitale.</t>
  </si>
  <si>
    <t>Angajati competitivi in Regiunea Vest</t>
  </si>
  <si>
    <t>ASOCIATIA "DRUMUL SPRE VEST" - 40138194</t>
  </si>
  <si>
    <t>AR,CS,HD</t>
  </si>
  <si>
    <t>Sprijin și inovare în întreprinderi sociale</t>
  </si>
  <si>
    <t>Obiectivul general al proiectului este implicarea a 132 participanti din care 57 femei, participanții din mediul urban al regiunii Nord-Vest aparținând categoriilor: 44 persoane din
categoria persoane aflate în căutarea unui loc de muncă, 38 persoane inactive, 23 tineri cu vârsta între 30-35 de ani, 19 șomeri, 2 șomeri de lungă durată, 6 persoane din grupuri
dezavantajate pe piața muncii,respectiv acordarea de sprijin pentru înființarea a 28 structuri sustenabile de economie socială în mediul urban al regiunii Nord-Vest din care 4
întreprinderi sociale de inserție cu impact asupra șomerilor pe termen lung, pentru a asigura integrarea pe piața muncii a 136 persoane aflate în căutarea unui loc de muncă,
tineri cu vârsta de peste 30 ani, șomeri, șomeri de lungă durată, persoane din grupuri dezavantajate pe piața muncii, persoane inactive</t>
  </si>
  <si>
    <t>YOUR FUTURE - YOUR SES URBAN</t>
  </si>
  <si>
    <t>4C RURAL STRATEGIC SRL- 32456375</t>
  </si>
  <si>
    <t>AB,BR,BV,BZ,CT,CV,GL,HR,MS,SB,TL,VN</t>
  </si>
  <si>
    <t xml:space="preserve">Revigorarea Comunității Urbane prin Economia Socială </t>
  </si>
  <si>
    <t>Obiectivul general al proiectului este de a dezvolta domeniul economiei sociale in zonele urbane din Regiunea Vest prin infiintarea si dezvoltarea a 28 de intreprinderi de
economie sociala de catre persoane aflate in cautarea unui loc de munca, tineri de peste 30 de ani, someri, someri de lunga durata si grupuri defavorizate de pe piata muncii si
pentru persoanele inactive, care sa contribuie la imbunatatirea accesului la piata muncii si masuri de activare pentru min 136 persoane preponderent din categoria persoanelor
aflate in cautarea unui loc de munca, someri, someri de lunga durata si grupuri defavorizate de pe piata muncii si pentru persoanele inactive, precum si la promovarea
desfasurarii de activitati independente si a economiei sociale (FSE+)</t>
  </si>
  <si>
    <t>Sprijinirea economiei sociale in mediul urban din Regiunea Vest</t>
  </si>
  <si>
    <t>CAMERA DE COMERT,INDUSTRIE SI AGRICULTURA A JUDETULUI ARAD</t>
  </si>
  <si>
    <t>Antreprenori sociali competitivi si locuri de munca sustenabile in Regiunea Vest</t>
  </si>
  <si>
    <t>Angajati adaptabili si competitivi in Regiunea Vest</t>
  </si>
  <si>
    <t>ASOCIATIA "DRUMUL SPRE VEST"</t>
  </si>
  <si>
    <t>Cresterea participarii la formare profesionala continua (FPC), promovarea invatarii pe tot parcursul vietii si actualizarea competentelor
specifice ca urmare a evolutiilor tehnologice rapide si a aparitiei de noi competente pentru un numar seminificativ de angajati (602), prin programe de formare profesionala
corelate cu nevoile si evolutiile pietei muncii, servicii de consiliere profesionala si furnizarea de date, instrumente, metode si practici inovative de dezvoltare a competentelor si
de adaptare continua la cerintele de noi competente</t>
  </si>
  <si>
    <t>CoreComp – Competente pentru angajati</t>
  </si>
  <si>
    <t>ASOCIATIA CENTRUL DE RESURSE SI FORMARE IN PROFESIUNI SOCIALE "PRO VOCATIE"</t>
  </si>
  <si>
    <t>ASOCIATIA PROJECT SOCIETY</t>
  </si>
  <si>
    <t xml:space="preserve">Cresterea ratei de participare la FPC in randul a 602 angajati din intreprinderi publice si private din Regiunile Vest si Sud-Muntenia prin intermediul unor masuri integrate de sprijin, precum programe de formare autorizate, dar si consiliere si orientare profesionala in vederea actualizarii competențelor specifice in contextul evoluțiilor tehnologice rapide si apariției de noi competențe pe piata muncii, cu scopul final de a facilita accesul /păstrarea unui loc de muncă. Investițiile în oameni reprezintă cheia progresului durabil pentru societate. </t>
  </si>
  <si>
    <t>Sud-Muntenia, Vest</t>
  </si>
  <si>
    <t>OPORTUN-Competente pentru angajati</t>
  </si>
  <si>
    <t>Cresterea ratei de participare la FPC in randul a 602 angajati din intreprinderi publice si private din Regiunile Vest si Sud-Muntenia prin intermediul unor masuri integrate de sprijin, precum programe de formare autorizate, dar si consiliere si orientare profesionala in vederea actualizarii competențelor specifice in contextul evoluțiilor tehnologice rapide si apariției de noi competențe pe piata muncii, cu scopul final de a facilita accesul /păstrarea unui loc de muncă.</t>
  </si>
  <si>
    <t>INVEST - Investeşte în învăţare! Program de dezvoltare a resurselor umane în Regiunea Vest</t>
  </si>
  <si>
    <t>ASOCIATIA INOVATRIUM</t>
  </si>
  <si>
    <t>Cresterea procentului de participare la invatarea pe tot parcursul vietii a populatiei adulte active (cu varsta intre 18-65 ani) din Regiunea Vest pentru o mai eficienta adaptare la cerintele actuale de pe piata muncii.</t>
  </si>
  <si>
    <t>FOCUS pe învăţare - program de dezvoltare a resurselor umane în Regiunea Centru</t>
  </si>
  <si>
    <t>Cresterea participarii populatiei adulte active (cu varsta intre 18-65 ani), din Regiunea Centru, la programe de formare profesionala continua pentru o mai eficienta adaptare la cerintele actuale de pe piata muncii.</t>
  </si>
  <si>
    <t>Centru,</t>
  </si>
  <si>
    <t>ESO4.7_Promovarea învățării pe tot parcursul vieții, în special a oportunităților flexibile de actualizare a competențelor și de recalificare pentru toți, ținând seama de
competențele antreprenoriale și digitale, printr-o mai bună anticipare a schimbării și a cerințelor de noi competențe bazate pe nevoile pieței muncii, precum și prin facilitarea tranzițiilor
profesionale și promovarea mobilității profesionale</t>
  </si>
  <si>
    <t>Evolutia tehnologiilor rapide = Evolutia carierei angajatilor din Regiunea Vest!</t>
  </si>
  <si>
    <t>EXPERT BUSINESS CENTER SRL</t>
  </si>
  <si>
    <t>Actualizarea si dezvoltarea competentelor anticipate ale angajatilor din Regiunea Vest ca urmare a participarii a 650 de persoane la actiuni de consiliere
profesionala si programe de formare profesionala corelate cu noile tendinte si nevoi ale pietei muncii in vederea unei ocupari durabile si de calitate a acestora, pe parcursul a 24
luni.</t>
  </si>
  <si>
    <t>UPT-BOOST: Stimularea Creșterii și Competitivității Economice</t>
  </si>
  <si>
    <t>UNIVERSITATEA POLITEHNICA TIMIȘOARA (UPT)</t>
  </si>
  <si>
    <t>BUSINESS SAGA SRL</t>
  </si>
  <si>
    <t>Dezvoltarea si implementarea programelor de formare pentru actualizarea competentelor specifice ale angajatilor, in concordanta cu
evolutiile tehnologice rapide si aparitia de noi competente necesare pe piata fortei de munca, cu scopul de a facilita accesul acestora la oportunitati de angajare si de a asigura
pastrarea locurilor de munca existente</t>
  </si>
  <si>
    <t>Sud-Vest Oltenia,Sud-Est, Nord-Est,Vest, Sud-Muntenia,Nord-Vest,Centru</t>
  </si>
  <si>
    <t>UPT-SUSTAIN: Sustenabilitate și Dezvoltare prin Educație și Practică</t>
  </si>
  <si>
    <t>Crearea și aplicarea unor programe de formare menite să actualizeze și să îmbunătățească competențele angajaților. Prin aceste
programe, urmărim să ușurăm accesul angajaților la noi oportunități profesionale și să contribuim la menținerea locurilor de muncă actuale</t>
  </si>
  <si>
    <t>PROGRES - PROGRamE de formare pentru actualizarea competentelor Specifice la locul de munca</t>
  </si>
  <si>
    <t>UP TO DATE IDEAS SRL</t>
  </si>
  <si>
    <t>Cresterea gradului de participare a 601 de angajati din regiunile Sud-Muntenia si Vest, la activitati de informare si constientizare privind importanta formarii profesionale, activitati de consiliere profesionala, programe de formare profesionala, module de prezentare dezvoltare durabila si economie verde precum si organizarea de workshop-uri - Locuri de munca verzi.</t>
  </si>
  <si>
    <t>Vest,Sud-Muntenia,</t>
  </si>
  <si>
    <t>AA1/16.10.2024</t>
  </si>
  <si>
    <t>AA1/29.10.2024</t>
  </si>
  <si>
    <t>AA1/23.09.2024</t>
  </si>
  <si>
    <t>AA1/26.09.2024</t>
  </si>
  <si>
    <t>AA1/07.11.2024
AA2/13.12.2024</t>
  </si>
  <si>
    <t>AA1/28.01.2025</t>
  </si>
  <si>
    <t>AA1/27.01.2025</t>
  </si>
  <si>
    <t>AA1/31.10.2024</t>
  </si>
  <si>
    <t>AA1/18.10.2024</t>
  </si>
  <si>
    <t>AA1/02.12.2024</t>
  </si>
  <si>
    <t>AA1/21.10.2024
AA2/30.01.2025</t>
  </si>
  <si>
    <t>AA1/13.12.2024</t>
  </si>
  <si>
    <t>AA1/20.01.2025</t>
  </si>
  <si>
    <t>AA1/26.02.2025</t>
  </si>
  <si>
    <t>AA1/18.02.2025</t>
  </si>
  <si>
    <t>AA1/05.02.2025</t>
  </si>
  <si>
    <t>AA1/11.02.2025</t>
  </si>
  <si>
    <t>AA1/08.10.2024
AA2/28.01.2025, AA3/19.03.2025</t>
  </si>
  <si>
    <t>AA1/20.12.2024, AA2/21.03.2025</t>
  </si>
  <si>
    <t>AA1/07.03.2025</t>
  </si>
  <si>
    <t>AA1/10.03.2025</t>
  </si>
  <si>
    <t>AA1/07.03.2025, AA2/26.03.2025</t>
  </si>
  <si>
    <t>AA1/09.12.2024, AA2/31.03.2025</t>
  </si>
  <si>
    <t>AA1/31.03.2025</t>
  </si>
  <si>
    <t>AA1/05.03.2025</t>
  </si>
  <si>
    <t>Raportare cut-off date 31 martie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</si>
</sst>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0.00_ ;\-#,##0.00\ "/>
  </numFmts>
  <fonts count="9" x14ac:knownFonts="1">
    <font>
      <sz val="11"/>
      <color theme="1"/>
      <name val="Calibri"/>
      <family val="2"/>
      <scheme val="minor"/>
    </font>
    <font>
      <i/>
      <sz val="10"/>
      <name val="Calibri"/>
      <family val="2"/>
      <scheme val="minor"/>
    </font>
    <font>
      <sz val="10"/>
      <name val="Calibri"/>
      <family val="2"/>
      <scheme val="minor"/>
    </font>
    <font>
      <sz val="11"/>
      <color indexed="8"/>
      <name val="Calibri"/>
      <family val="2"/>
      <scheme val="minor"/>
    </font>
    <font>
      <b/>
      <sz val="10"/>
      <name val="Calibri"/>
      <family val="2"/>
      <scheme val="minor"/>
    </font>
    <font>
      <b/>
      <i/>
      <sz val="10"/>
      <name val="Calibri"/>
      <family val="2"/>
      <scheme val="minor"/>
    </font>
    <font>
      <sz val="11"/>
      <color theme="1"/>
      <name val="Calibri"/>
      <family val="2"/>
      <scheme val="minor"/>
    </font>
    <font>
      <b/>
      <sz val="10"/>
      <color rgb="FF002060"/>
      <name val="Calibri"/>
      <family val="2"/>
      <scheme val="minor"/>
    </font>
    <font>
      <b/>
      <sz val="18"/>
      <color rgb="FF002060"/>
      <name val="Calibri"/>
      <family val="2"/>
      <scheme val="minor"/>
    </font>
  </fonts>
  <fills count="3">
    <fill>
      <patternFill patternType="none"/>
    </fill>
    <fill>
      <patternFill patternType="gray125"/>
    </fill>
    <fill>
      <patternFill patternType="solid">
        <fgColor theme="4" tint="0.79998168889431442"/>
        <bgColor indexed="64"/>
      </patternFill>
    </fill>
  </fills>
  <borders count="17">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bottom/>
      <diagonal/>
    </border>
    <border>
      <left style="double">
        <color indexed="64"/>
      </left>
      <right/>
      <top/>
      <bottom/>
      <diagonal/>
    </border>
    <border>
      <left/>
      <right style="double">
        <color indexed="64"/>
      </right>
      <top/>
      <bottom/>
      <diagonal/>
    </border>
  </borders>
  <cellStyleXfs count="3">
    <xf numFmtId="0" fontId="0" fillId="0" borderId="0"/>
    <xf numFmtId="0" fontId="3" fillId="0" borderId="0"/>
    <xf numFmtId="164" fontId="6" fillId="0" borderId="0" applyFont="0" applyFill="0" applyBorder="0" applyAlignment="0" applyProtection="0"/>
  </cellStyleXfs>
  <cellXfs count="83">
    <xf numFmtId="0" fontId="0" fillId="0" borderId="0" xfId="0"/>
    <xf numFmtId="0" fontId="4" fillId="0" borderId="0" xfId="0" applyFont="1"/>
    <xf numFmtId="0" fontId="2" fillId="0" borderId="0" xfId="0" applyFont="1" applyAlignment="1">
      <alignment horizontal="center"/>
    </xf>
    <xf numFmtId="0" fontId="2" fillId="0" borderId="0" xfId="0" applyFont="1" applyAlignment="1">
      <alignment wrapText="1"/>
    </xf>
    <xf numFmtId="0" fontId="2" fillId="0" borderId="0" xfId="0" applyFont="1"/>
    <xf numFmtId="0" fontId="2" fillId="0" borderId="0" xfId="0" applyFont="1" applyAlignment="1">
      <alignment horizontal="left"/>
    </xf>
    <xf numFmtId="14" fontId="2" fillId="0" borderId="0" xfId="0" applyNumberFormat="1" applyFont="1" applyAlignment="1">
      <alignment horizontal="center"/>
    </xf>
    <xf numFmtId="4" fontId="2" fillId="0" borderId="0" xfId="0" applyNumberFormat="1" applyFont="1"/>
    <xf numFmtId="0" fontId="2" fillId="0" borderId="0" xfId="0" applyFont="1" applyAlignment="1">
      <alignment horizontal="right"/>
    </xf>
    <xf numFmtId="0" fontId="4" fillId="0" borderId="0" xfId="0" applyFont="1" applyAlignment="1">
      <alignment vertical="center"/>
    </xf>
    <xf numFmtId="0" fontId="5" fillId="0" borderId="0" xfId="0" applyFont="1" applyAlignment="1">
      <alignment vertical="center"/>
    </xf>
    <xf numFmtId="0" fontId="1" fillId="0" borderId="0" xfId="0" applyFont="1" applyAlignment="1">
      <alignment vertical="center"/>
    </xf>
    <xf numFmtId="164" fontId="2" fillId="0" borderId="0" xfId="2" applyFont="1"/>
    <xf numFmtId="10" fontId="2" fillId="0" borderId="0" xfId="0" applyNumberFormat="1" applyFont="1" applyAlignment="1">
      <alignment horizontal="center"/>
    </xf>
    <xf numFmtId="0" fontId="7" fillId="0" borderId="0" xfId="0" applyFont="1" applyAlignment="1">
      <alignment horizontal="center"/>
    </xf>
    <xf numFmtId="0" fontId="7" fillId="0" borderId="0" xfId="0" applyFont="1" applyAlignment="1">
      <alignment wrapText="1"/>
    </xf>
    <xf numFmtId="0" fontId="8" fillId="0" borderId="0" xfId="0" applyFont="1"/>
    <xf numFmtId="0" fontId="7" fillId="0" borderId="0" xfId="0" applyFont="1"/>
    <xf numFmtId="0" fontId="7" fillId="0" borderId="0" xfId="0" applyFont="1" applyAlignment="1">
      <alignment horizontal="left"/>
    </xf>
    <xf numFmtId="14" fontId="7" fillId="0" borderId="0" xfId="0" applyNumberFormat="1" applyFont="1" applyAlignment="1">
      <alignment horizontal="center"/>
    </xf>
    <xf numFmtId="10" fontId="7" fillId="0" borderId="0" xfId="0" applyNumberFormat="1" applyFont="1" applyAlignment="1">
      <alignment horizontal="center"/>
    </xf>
    <xf numFmtId="164" fontId="7" fillId="0" borderId="0" xfId="2" applyFont="1"/>
    <xf numFmtId="0" fontId="7" fillId="0" borderId="0" xfId="0" applyFont="1" applyAlignment="1">
      <alignment horizontal="right"/>
    </xf>
    <xf numFmtId="4" fontId="7" fillId="0" borderId="0" xfId="0" applyNumberFormat="1" applyFont="1"/>
    <xf numFmtId="0" fontId="8" fillId="0" borderId="0" xfId="0" quotePrefix="1" applyFont="1" applyAlignment="1">
      <alignment horizontal="left"/>
    </xf>
    <xf numFmtId="0" fontId="2" fillId="0" borderId="15" xfId="0" applyFont="1" applyBorder="1" applyAlignment="1">
      <alignment wrapText="1"/>
    </xf>
    <xf numFmtId="0" fontId="2" fillId="0" borderId="0" xfId="0" applyFont="1" applyAlignment="1">
      <alignment vertical="center"/>
    </xf>
    <xf numFmtId="165" fontId="2" fillId="0" borderId="0" xfId="2" applyNumberFormat="1" applyFont="1" applyFill="1" applyBorder="1" applyAlignment="1">
      <alignment vertical="center"/>
    </xf>
    <xf numFmtId="164" fontId="2" fillId="0" borderId="0" xfId="2" applyFont="1" applyFill="1" applyBorder="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14" fontId="2" fillId="0" borderId="0" xfId="0" applyNumberFormat="1" applyFont="1" applyAlignment="1">
      <alignment horizontal="center" vertical="center"/>
    </xf>
    <xf numFmtId="10" fontId="2" fillId="0" borderId="0" xfId="0" applyNumberFormat="1" applyFont="1" applyAlignment="1">
      <alignment horizontal="center" vertical="center"/>
    </xf>
    <xf numFmtId="0" fontId="2" fillId="0" borderId="0" xfId="0" applyFont="1" applyAlignment="1">
      <alignment horizontal="right" vertical="center"/>
    </xf>
    <xf numFmtId="4" fontId="2" fillId="0" borderId="0" xfId="0" applyNumberFormat="1" applyFont="1" applyAlignment="1">
      <alignment vertical="center"/>
    </xf>
    <xf numFmtId="4" fontId="2" fillId="0" borderId="16" xfId="0" applyNumberFormat="1" applyFont="1" applyBorder="1" applyAlignment="1">
      <alignment vertical="center"/>
    </xf>
    <xf numFmtId="0" fontId="2" fillId="2" borderId="9" xfId="0" applyFont="1" applyFill="1" applyBorder="1" applyAlignment="1">
      <alignment vertical="center" wrapText="1"/>
    </xf>
    <xf numFmtId="0" fontId="2" fillId="2" borderId="1" xfId="0" applyFont="1" applyFill="1" applyBorder="1" applyAlignment="1">
      <alignment vertical="center" wrapText="1"/>
    </xf>
    <xf numFmtId="164" fontId="2" fillId="2" borderId="4" xfId="2" applyFont="1" applyFill="1" applyBorder="1" applyAlignment="1">
      <alignment horizontal="right" vertical="center" wrapText="1"/>
    </xf>
    <xf numFmtId="1" fontId="1" fillId="2" borderId="5" xfId="0" applyNumberFormat="1" applyFont="1" applyFill="1" applyBorder="1" applyAlignment="1">
      <alignment horizontal="center" vertical="center" wrapText="1"/>
    </xf>
    <xf numFmtId="1" fontId="1" fillId="2" borderId="6" xfId="0" applyNumberFormat="1" applyFont="1" applyFill="1" applyBorder="1" applyAlignment="1">
      <alignment horizontal="center" vertical="center"/>
    </xf>
    <xf numFmtId="1" fontId="1" fillId="2" borderId="6" xfId="0" applyNumberFormat="1" applyFont="1" applyFill="1" applyBorder="1" applyAlignment="1">
      <alignment horizontal="left" vertical="center"/>
    </xf>
    <xf numFmtId="1" fontId="1" fillId="2" borderId="5" xfId="0" applyNumberFormat="1" applyFont="1" applyFill="1" applyBorder="1" applyAlignment="1">
      <alignment vertical="center" wrapText="1"/>
    </xf>
    <xf numFmtId="1" fontId="1" fillId="2" borderId="7" xfId="0" applyNumberFormat="1" applyFont="1" applyFill="1" applyBorder="1" applyAlignment="1">
      <alignment horizontal="center" vertical="center"/>
    </xf>
    <xf numFmtId="0" fontId="4" fillId="2" borderId="5" xfId="0" applyFont="1" applyFill="1" applyBorder="1" applyAlignment="1">
      <alignment vertical="center" wrapText="1"/>
    </xf>
    <xf numFmtId="0" fontId="4" fillId="2" borderId="6" xfId="0" applyFont="1" applyFill="1" applyBorder="1" applyAlignment="1">
      <alignment horizontal="center" vertical="center"/>
    </xf>
    <xf numFmtId="0" fontId="4" fillId="2" borderId="6" xfId="0" applyFont="1" applyFill="1" applyBorder="1" applyAlignment="1">
      <alignment vertical="center"/>
    </xf>
    <xf numFmtId="0" fontId="4" fillId="2" borderId="6" xfId="0" applyFont="1" applyFill="1" applyBorder="1" applyAlignment="1">
      <alignment horizontal="left" vertical="center"/>
    </xf>
    <xf numFmtId="14" fontId="4" fillId="2" borderId="6" xfId="0" applyNumberFormat="1" applyFont="1" applyFill="1" applyBorder="1" applyAlignment="1">
      <alignment horizontal="center" vertical="center"/>
    </xf>
    <xf numFmtId="10" fontId="4" fillId="2" borderId="6" xfId="0" applyNumberFormat="1" applyFont="1" applyFill="1" applyBorder="1" applyAlignment="1">
      <alignment horizontal="center" vertical="center"/>
    </xf>
    <xf numFmtId="4" fontId="4" fillId="2" borderId="6" xfId="0" applyNumberFormat="1" applyFont="1" applyFill="1" applyBorder="1" applyAlignment="1">
      <alignment vertical="center"/>
    </xf>
    <xf numFmtId="4" fontId="4" fillId="2" borderId="7" xfId="0" applyNumberFormat="1" applyFont="1" applyFill="1" applyBorder="1" applyAlignment="1">
      <alignment vertical="center"/>
    </xf>
    <xf numFmtId="165" fontId="4" fillId="2" borderId="6" xfId="2" applyNumberFormat="1" applyFont="1" applyFill="1" applyBorder="1" applyAlignment="1">
      <alignment vertical="center"/>
    </xf>
    <xf numFmtId="164" fontId="4" fillId="2" borderId="6" xfId="2" applyFont="1" applyFill="1" applyBorder="1" applyAlignment="1">
      <alignment vertical="center"/>
    </xf>
    <xf numFmtId="0" fontId="4" fillId="2" borderId="6" xfId="0" applyFont="1" applyFill="1" applyBorder="1" applyAlignment="1">
      <alignment horizontal="right" vertical="center"/>
    </xf>
    <xf numFmtId="14" fontId="2" fillId="2" borderId="9" xfId="0" applyNumberFormat="1"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0" fontId="2" fillId="2" borderId="9"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9" xfId="0" applyFont="1" applyFill="1" applyBorder="1" applyAlignment="1">
      <alignment vertical="center" wrapText="1"/>
    </xf>
    <xf numFmtId="0" fontId="2" fillId="2" borderId="1" xfId="0" applyFont="1" applyFill="1" applyBorder="1" applyAlignment="1">
      <alignment vertical="center" wrapText="1"/>
    </xf>
    <xf numFmtId="10" fontId="2" fillId="2" borderId="9" xfId="0" applyNumberFormat="1" applyFont="1" applyFill="1" applyBorder="1" applyAlignment="1">
      <alignment horizontal="center" vertical="center" wrapText="1"/>
    </xf>
    <xf numFmtId="10" fontId="2" fillId="2" borderId="1" xfId="0" applyNumberFormat="1" applyFont="1" applyFill="1" applyBorder="1" applyAlignment="1">
      <alignment horizontal="center" vertical="center" wrapText="1"/>
    </xf>
    <xf numFmtId="164" fontId="2" fillId="2" borderId="10" xfId="2" applyFont="1" applyFill="1" applyBorder="1" applyAlignment="1">
      <alignment horizontal="center" vertical="center" wrapText="1"/>
    </xf>
    <xf numFmtId="164" fontId="2" fillId="2" borderId="11" xfId="2" applyFont="1" applyFill="1" applyBorder="1" applyAlignment="1">
      <alignment horizontal="center" vertical="center" wrapText="1"/>
    </xf>
    <xf numFmtId="164" fontId="2" fillId="2" borderId="12" xfId="2" applyFont="1" applyFill="1" applyBorder="1" applyAlignment="1">
      <alignment horizontal="center" vertical="center" wrapText="1"/>
    </xf>
    <xf numFmtId="164" fontId="2" fillId="2" borderId="9" xfId="2" applyFont="1" applyFill="1" applyBorder="1" applyAlignment="1">
      <alignment horizontal="center" vertical="center" wrapText="1"/>
    </xf>
    <xf numFmtId="164" fontId="2" fillId="2" borderId="1" xfId="2" applyFont="1" applyFill="1" applyBorder="1" applyAlignment="1">
      <alignment horizontal="center" vertical="center" wrapText="1"/>
    </xf>
    <xf numFmtId="164" fontId="2" fillId="2" borderId="2" xfId="2" applyFont="1" applyFill="1" applyBorder="1" applyAlignment="1">
      <alignment horizontal="center" vertical="center" wrapText="1"/>
    </xf>
    <xf numFmtId="164" fontId="2" fillId="2" borderId="3" xfId="2" applyFont="1" applyFill="1" applyBorder="1" applyAlignment="1">
      <alignment horizontal="center" vertical="center" wrapText="1"/>
    </xf>
    <xf numFmtId="164" fontId="2" fillId="2" borderId="4" xfId="2" applyFont="1" applyFill="1" applyBorder="1" applyAlignment="1">
      <alignment horizontal="left" vertical="center" wrapText="1"/>
    </xf>
    <xf numFmtId="164" fontId="2" fillId="2" borderId="1" xfId="2" applyFont="1" applyFill="1" applyBorder="1" applyAlignment="1">
      <alignment horizontal="left" vertical="center" wrapText="1"/>
    </xf>
    <xf numFmtId="4" fontId="2" fillId="2" borderId="10" xfId="0" applyNumberFormat="1" applyFont="1" applyFill="1" applyBorder="1" applyAlignment="1">
      <alignment horizontal="center" vertical="center" wrapText="1"/>
    </xf>
    <xf numFmtId="4" fontId="2" fillId="2" borderId="13" xfId="0" applyNumberFormat="1" applyFont="1" applyFill="1" applyBorder="1" applyAlignment="1">
      <alignment horizontal="center" vertical="center" wrapText="1"/>
    </xf>
    <xf numFmtId="164" fontId="2" fillId="2" borderId="9" xfId="2" applyFont="1" applyFill="1" applyBorder="1" applyAlignment="1">
      <alignment horizontal="left" vertical="center" wrapText="1"/>
    </xf>
    <xf numFmtId="1" fontId="2" fillId="2" borderId="9"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9" xfId="0" applyNumberFormat="1" applyFont="1" applyFill="1" applyBorder="1" applyAlignment="1">
      <alignment horizontal="right" vertical="center" wrapText="1"/>
    </xf>
    <xf numFmtId="3" fontId="2" fillId="2" borderId="1" xfId="0" applyNumberFormat="1" applyFont="1" applyFill="1" applyBorder="1" applyAlignment="1">
      <alignment horizontal="right" vertical="center" wrapText="1"/>
    </xf>
    <xf numFmtId="0" fontId="2" fillId="2" borderId="8" xfId="0" applyFont="1" applyFill="1" applyBorder="1" applyAlignment="1">
      <alignment horizontal="left" vertical="center" wrapText="1"/>
    </xf>
    <xf numFmtId="0" fontId="2" fillId="2" borderId="14" xfId="0" applyFont="1" applyFill="1" applyBorder="1" applyAlignment="1">
      <alignment horizontal="left" vertical="center" wrapText="1"/>
    </xf>
  </cellXfs>
  <cellStyles count="3">
    <cellStyle name="Comma" xfId="2" builtinId="3"/>
    <cellStyle name="Normal" xfId="0" builtinId="0"/>
    <cellStyle name="Normal 2" xfId="1" xr:uid="{766A8F77-DEDA-4D7F-8A2C-CB6E50CAB771}"/>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6CCFF"/>
      <color rgb="FFFFFFFF"/>
      <color rgb="FFCCECFF"/>
      <color rgb="FFA3E0FF"/>
      <color rgb="FFCCFFFF"/>
      <color rgb="FFABE3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CC28F-FDE2-40F7-AE44-CDB9AD8C8696}">
  <dimension ref="A1:WZO70"/>
  <sheetViews>
    <sheetView tabSelected="1" workbookViewId="0">
      <selection activeCell="G19" sqref="G19"/>
    </sheetView>
  </sheetViews>
  <sheetFormatPr defaultRowHeight="15" x14ac:dyDescent="0.25"/>
  <cols>
    <col min="12" max="12" width="14.140625" bestFit="1" customWidth="1"/>
    <col min="13" max="13" width="15.140625" bestFit="1" customWidth="1"/>
    <col min="18" max="18" width="13.85546875" bestFit="1" customWidth="1"/>
    <col min="19" max="19" width="12.7109375" bestFit="1" customWidth="1"/>
    <col min="20" max="20" width="11.42578125" customWidth="1"/>
    <col min="22" max="22" width="14.5703125" bestFit="1" customWidth="1"/>
    <col min="25" max="25" width="12.28515625" bestFit="1" customWidth="1"/>
    <col min="26" max="26" width="11.28515625" bestFit="1" customWidth="1"/>
  </cols>
  <sheetData>
    <row r="1" spans="1:26 16239:16239" s="17" customFormat="1" ht="23.25" x14ac:dyDescent="0.35">
      <c r="A1" s="15"/>
      <c r="B1" s="14"/>
      <c r="C1" s="14"/>
      <c r="D1" s="14"/>
      <c r="E1" s="14"/>
      <c r="F1" s="14"/>
      <c r="G1" s="16" t="s">
        <v>37</v>
      </c>
      <c r="I1" s="18"/>
      <c r="K1" s="18"/>
      <c r="L1" s="19"/>
      <c r="M1" s="19"/>
      <c r="N1" s="20"/>
      <c r="O1" s="18"/>
      <c r="Q1" s="14"/>
      <c r="R1" s="21"/>
      <c r="S1" s="21"/>
      <c r="T1" s="21"/>
      <c r="U1" s="21"/>
      <c r="V1" s="21"/>
      <c r="W1" s="22"/>
      <c r="Y1" s="23"/>
      <c r="Z1" s="23"/>
    </row>
    <row r="2" spans="1:26 16239:16239" s="17" customFormat="1" ht="23.25" x14ac:dyDescent="0.35">
      <c r="A2" s="15"/>
      <c r="B2" s="14"/>
      <c r="E2" s="14"/>
      <c r="F2" s="14"/>
      <c r="G2" s="24" t="s">
        <v>319</v>
      </c>
      <c r="I2" s="18"/>
      <c r="K2" s="18"/>
      <c r="L2" s="19"/>
      <c r="M2" s="19"/>
      <c r="N2" s="20"/>
      <c r="O2" s="18"/>
      <c r="Q2" s="14"/>
      <c r="R2" s="21"/>
      <c r="S2" s="21"/>
      <c r="T2" s="21"/>
      <c r="U2" s="21"/>
      <c r="V2" s="21"/>
      <c r="W2" s="22"/>
      <c r="Y2" s="23"/>
      <c r="Z2" s="23"/>
    </row>
    <row r="3" spans="1:26 16239:16239" s="4" customFormat="1" ht="16.5" customHeight="1" thickBot="1" x14ac:dyDescent="0.25">
      <c r="A3" s="3"/>
      <c r="B3" s="2"/>
      <c r="E3" s="2"/>
      <c r="F3" s="2"/>
      <c r="I3" s="5"/>
      <c r="K3" s="5"/>
      <c r="L3" s="6"/>
      <c r="M3" s="6"/>
      <c r="N3" s="13"/>
      <c r="O3" s="5"/>
      <c r="Q3" s="2"/>
      <c r="R3" s="12"/>
      <c r="S3" s="12"/>
      <c r="T3" s="12"/>
      <c r="U3" s="12"/>
      <c r="V3" s="12"/>
      <c r="W3" s="8"/>
      <c r="Y3" s="7"/>
      <c r="Z3" s="7"/>
    </row>
    <row r="4" spans="1:26 16239:16239" s="1" customFormat="1" ht="36" customHeight="1" thickTop="1" thickBot="1" x14ac:dyDescent="0.25">
      <c r="A4" s="81" t="s">
        <v>0</v>
      </c>
      <c r="B4" s="77" t="s">
        <v>1</v>
      </c>
      <c r="C4" s="77" t="s">
        <v>23</v>
      </c>
      <c r="D4" s="77" t="s">
        <v>40</v>
      </c>
      <c r="E4" s="75" t="s">
        <v>2</v>
      </c>
      <c r="F4" s="75" t="s">
        <v>3</v>
      </c>
      <c r="G4" s="57" t="s">
        <v>4</v>
      </c>
      <c r="H4" s="57" t="s">
        <v>26</v>
      </c>
      <c r="I4" s="57" t="s">
        <v>20</v>
      </c>
      <c r="J4" s="59" t="s">
        <v>21</v>
      </c>
      <c r="K4" s="59" t="s">
        <v>39</v>
      </c>
      <c r="L4" s="55" t="s">
        <v>58</v>
      </c>
      <c r="M4" s="55" t="s">
        <v>45</v>
      </c>
      <c r="N4" s="61" t="s">
        <v>5</v>
      </c>
      <c r="O4" s="57" t="s">
        <v>32</v>
      </c>
      <c r="P4" s="59" t="s">
        <v>6</v>
      </c>
      <c r="Q4" s="59" t="s">
        <v>38</v>
      </c>
      <c r="R4" s="63" t="s">
        <v>7</v>
      </c>
      <c r="S4" s="64"/>
      <c r="T4" s="65"/>
      <c r="U4" s="66" t="s">
        <v>8</v>
      </c>
      <c r="V4" s="74" t="s">
        <v>9</v>
      </c>
      <c r="W4" s="79" t="s">
        <v>10</v>
      </c>
      <c r="X4" s="36" t="s">
        <v>11</v>
      </c>
      <c r="Y4" s="72" t="s">
        <v>12</v>
      </c>
      <c r="Z4" s="73"/>
    </row>
    <row r="5" spans="1:26 16239:16239" s="1" customFormat="1" ht="21" customHeight="1" thickTop="1" thickBot="1" x14ac:dyDescent="0.25">
      <c r="A5" s="82"/>
      <c r="B5" s="78"/>
      <c r="C5" s="78"/>
      <c r="D5" s="78"/>
      <c r="E5" s="76"/>
      <c r="F5" s="76"/>
      <c r="G5" s="58"/>
      <c r="H5" s="58"/>
      <c r="I5" s="58"/>
      <c r="J5" s="60"/>
      <c r="K5" s="60"/>
      <c r="L5" s="56"/>
      <c r="M5" s="56"/>
      <c r="N5" s="62"/>
      <c r="O5" s="58"/>
      <c r="P5" s="60"/>
      <c r="Q5" s="60"/>
      <c r="R5" s="68" t="s">
        <v>13</v>
      </c>
      <c r="S5" s="69"/>
      <c r="T5" s="70" t="s">
        <v>14</v>
      </c>
      <c r="U5" s="67"/>
      <c r="V5" s="71"/>
      <c r="W5" s="80"/>
      <c r="X5" s="37"/>
      <c r="Y5" s="72" t="s">
        <v>15</v>
      </c>
      <c r="Z5" s="73" t="s">
        <v>16</v>
      </c>
    </row>
    <row r="6" spans="1:26 16239:16239" s="4" customFormat="1" ht="38.25" customHeight="1" thickTop="1" thickBot="1" x14ac:dyDescent="0.25">
      <c r="A6" s="82"/>
      <c r="B6" s="78"/>
      <c r="C6" s="78"/>
      <c r="D6" s="78"/>
      <c r="E6" s="76"/>
      <c r="F6" s="76"/>
      <c r="G6" s="58"/>
      <c r="H6" s="58"/>
      <c r="I6" s="58"/>
      <c r="J6" s="60"/>
      <c r="K6" s="60"/>
      <c r="L6" s="56"/>
      <c r="M6" s="56"/>
      <c r="N6" s="62"/>
      <c r="O6" s="58"/>
      <c r="P6" s="60"/>
      <c r="Q6" s="60"/>
      <c r="R6" s="38" t="s">
        <v>36</v>
      </c>
      <c r="S6" s="38" t="s">
        <v>17</v>
      </c>
      <c r="T6" s="71"/>
      <c r="U6" s="67"/>
      <c r="V6" s="71"/>
      <c r="W6" s="80"/>
      <c r="X6" s="37"/>
      <c r="Y6" s="72"/>
      <c r="Z6" s="73"/>
      <c r="WZO6" s="1"/>
    </row>
    <row r="7" spans="1:26 16239:16239" s="10" customFormat="1" ht="18.75" customHeight="1" thickTop="1" thickBot="1" x14ac:dyDescent="0.3">
      <c r="A7" s="39">
        <v>0</v>
      </c>
      <c r="B7" s="40">
        <v>1</v>
      </c>
      <c r="C7" s="40">
        <v>2</v>
      </c>
      <c r="D7" s="39">
        <v>3</v>
      </c>
      <c r="E7" s="40">
        <v>4</v>
      </c>
      <c r="F7" s="40">
        <v>5</v>
      </c>
      <c r="G7" s="39">
        <v>6</v>
      </c>
      <c r="H7" s="40">
        <v>7</v>
      </c>
      <c r="I7" s="41">
        <v>8</v>
      </c>
      <c r="J7" s="42">
        <v>9</v>
      </c>
      <c r="K7" s="41">
        <v>10</v>
      </c>
      <c r="L7" s="40">
        <v>11</v>
      </c>
      <c r="M7" s="39">
        <v>12</v>
      </c>
      <c r="N7" s="40">
        <v>13</v>
      </c>
      <c r="O7" s="40">
        <v>14</v>
      </c>
      <c r="P7" s="39">
        <v>15</v>
      </c>
      <c r="Q7" s="40">
        <v>16</v>
      </c>
      <c r="R7" s="40">
        <v>17</v>
      </c>
      <c r="S7" s="40">
        <v>18</v>
      </c>
      <c r="T7" s="40">
        <v>19</v>
      </c>
      <c r="U7" s="40">
        <v>20</v>
      </c>
      <c r="V7" s="40">
        <v>21</v>
      </c>
      <c r="W7" s="40">
        <v>22</v>
      </c>
      <c r="X7" s="40">
        <v>23</v>
      </c>
      <c r="Y7" s="39">
        <v>24</v>
      </c>
      <c r="Z7" s="43">
        <v>25</v>
      </c>
      <c r="WZO7" s="11"/>
    </row>
    <row r="8" spans="1:26 16239:16239" s="26" customFormat="1" ht="18.75" customHeight="1" thickTop="1" x14ac:dyDescent="0.2">
      <c r="A8" s="25" t="s">
        <v>19</v>
      </c>
      <c r="B8" s="29">
        <v>1</v>
      </c>
      <c r="C8" s="26" t="s">
        <v>22</v>
      </c>
      <c r="D8" s="26" t="s">
        <v>41</v>
      </c>
      <c r="E8" s="29">
        <v>48</v>
      </c>
      <c r="F8" s="29">
        <v>308520</v>
      </c>
      <c r="G8" s="26" t="s">
        <v>46</v>
      </c>
      <c r="H8" s="26">
        <v>36256655</v>
      </c>
      <c r="I8" s="30" t="s">
        <v>47</v>
      </c>
      <c r="J8" s="26" t="s">
        <v>48</v>
      </c>
      <c r="K8" s="30" t="s">
        <v>49</v>
      </c>
      <c r="L8" s="31">
        <v>45413</v>
      </c>
      <c r="M8" s="31">
        <v>46142</v>
      </c>
      <c r="N8" s="32">
        <v>0.85000000091754602</v>
      </c>
      <c r="O8" s="30" t="s">
        <v>33</v>
      </c>
      <c r="P8" s="26" t="s">
        <v>50</v>
      </c>
      <c r="Q8" s="29" t="s">
        <v>51</v>
      </c>
      <c r="R8" s="27">
        <v>4168727.96</v>
      </c>
      <c r="S8" s="27">
        <v>735657.87</v>
      </c>
      <c r="T8" s="27">
        <v>0</v>
      </c>
      <c r="U8" s="27">
        <v>0</v>
      </c>
      <c r="V8" s="28">
        <v>4904385.83</v>
      </c>
      <c r="W8" s="33" t="s">
        <v>28</v>
      </c>
      <c r="X8" s="26" t="s">
        <v>296</v>
      </c>
      <c r="Y8" s="34">
        <v>1929640.9299999997</v>
      </c>
      <c r="Z8" s="35">
        <v>80880.920000000013</v>
      </c>
    </row>
    <row r="9" spans="1:26 16239:16239" s="26" customFormat="1" ht="18.75" customHeight="1" x14ac:dyDescent="0.2">
      <c r="A9" s="25" t="s">
        <v>19</v>
      </c>
      <c r="B9" s="29">
        <v>2</v>
      </c>
      <c r="C9" s="26" t="s">
        <v>22</v>
      </c>
      <c r="D9" s="26" t="s">
        <v>41</v>
      </c>
      <c r="E9" s="29">
        <v>48</v>
      </c>
      <c r="F9" s="29">
        <v>310403</v>
      </c>
      <c r="G9" s="26" t="s">
        <v>52</v>
      </c>
      <c r="H9" s="26">
        <v>33867743</v>
      </c>
      <c r="I9" s="30" t="s">
        <v>53</v>
      </c>
      <c r="J9" s="26" t="s">
        <v>54</v>
      </c>
      <c r="K9" s="30" t="s">
        <v>49</v>
      </c>
      <c r="L9" s="31">
        <v>45413</v>
      </c>
      <c r="M9" s="31">
        <v>46142</v>
      </c>
      <c r="N9" s="32">
        <v>0.8500000009121208</v>
      </c>
      <c r="O9" s="30" t="s">
        <v>33</v>
      </c>
      <c r="P9" s="26" t="s">
        <v>50</v>
      </c>
      <c r="Q9" s="29" t="s">
        <v>51</v>
      </c>
      <c r="R9" s="27">
        <v>4193523.82</v>
      </c>
      <c r="S9" s="27">
        <v>740033.61</v>
      </c>
      <c r="T9" s="27">
        <v>0</v>
      </c>
      <c r="U9" s="27">
        <v>0</v>
      </c>
      <c r="V9" s="28">
        <v>4933557.43</v>
      </c>
      <c r="W9" s="33" t="s">
        <v>28</v>
      </c>
      <c r="X9" s="26" t="s">
        <v>297</v>
      </c>
      <c r="Y9" s="34">
        <v>1907159.52</v>
      </c>
      <c r="Z9" s="35">
        <v>82198.679999999993</v>
      </c>
    </row>
    <row r="10" spans="1:26 16239:16239" s="26" customFormat="1" ht="18.75" customHeight="1" x14ac:dyDescent="0.2">
      <c r="A10" s="25" t="s">
        <v>19</v>
      </c>
      <c r="B10" s="29">
        <v>3</v>
      </c>
      <c r="C10" s="26" t="s">
        <v>22</v>
      </c>
      <c r="D10" s="26" t="s">
        <v>41</v>
      </c>
      <c r="E10" s="29">
        <v>48</v>
      </c>
      <c r="F10" s="29">
        <v>308485</v>
      </c>
      <c r="G10" s="26" t="s">
        <v>63</v>
      </c>
      <c r="H10" s="26">
        <v>28885000</v>
      </c>
      <c r="I10" s="30" t="s">
        <v>64</v>
      </c>
      <c r="J10" s="26" t="s">
        <v>65</v>
      </c>
      <c r="K10" s="30" t="s">
        <v>66</v>
      </c>
      <c r="L10" s="31">
        <v>45474</v>
      </c>
      <c r="M10" s="31">
        <v>46203</v>
      </c>
      <c r="N10" s="32">
        <v>0.84999999949616067</v>
      </c>
      <c r="O10" s="30" t="s">
        <v>34</v>
      </c>
      <c r="P10" s="26" t="s">
        <v>35</v>
      </c>
      <c r="Q10" s="29" t="s">
        <v>51</v>
      </c>
      <c r="R10" s="27">
        <v>4217613.68</v>
      </c>
      <c r="S10" s="27">
        <v>744284.77</v>
      </c>
      <c r="T10" s="27">
        <v>0</v>
      </c>
      <c r="U10" s="27">
        <v>0</v>
      </c>
      <c r="V10" s="28">
        <v>4961898.45</v>
      </c>
      <c r="W10" s="33" t="s">
        <v>28</v>
      </c>
      <c r="Y10" s="34">
        <v>1877945.98</v>
      </c>
      <c r="Z10" s="35">
        <v>68901.52</v>
      </c>
    </row>
    <row r="11" spans="1:26 16239:16239" s="26" customFormat="1" ht="18.75" customHeight="1" x14ac:dyDescent="0.2">
      <c r="A11" s="25" t="s">
        <v>19</v>
      </c>
      <c r="B11" s="29">
        <v>4</v>
      </c>
      <c r="C11" s="26" t="s">
        <v>60</v>
      </c>
      <c r="D11" s="26" t="s">
        <v>67</v>
      </c>
      <c r="E11" s="29">
        <v>103</v>
      </c>
      <c r="F11" s="29">
        <v>301660</v>
      </c>
      <c r="G11" s="26" t="s">
        <v>77</v>
      </c>
      <c r="H11" s="26">
        <v>15417147</v>
      </c>
      <c r="I11" s="30" t="s">
        <v>78</v>
      </c>
      <c r="J11" s="26" t="s">
        <v>74</v>
      </c>
      <c r="K11" s="30" t="s">
        <v>79</v>
      </c>
      <c r="L11" s="31">
        <v>45505</v>
      </c>
      <c r="M11" s="31">
        <v>46418</v>
      </c>
      <c r="N11" s="32">
        <v>0.84999999996640407</v>
      </c>
      <c r="O11" s="30" t="s">
        <v>57</v>
      </c>
      <c r="P11" s="26" t="s">
        <v>29</v>
      </c>
      <c r="Q11" s="29" t="s">
        <v>80</v>
      </c>
      <c r="R11" s="27">
        <v>12650343.220000001</v>
      </c>
      <c r="S11" s="27">
        <v>2232413.5099999998</v>
      </c>
      <c r="T11" s="27">
        <v>0</v>
      </c>
      <c r="U11" s="27">
        <v>0</v>
      </c>
      <c r="V11" s="28">
        <v>14882756.73</v>
      </c>
      <c r="W11" s="33" t="s">
        <v>28</v>
      </c>
      <c r="Y11" s="34">
        <v>1453252.29</v>
      </c>
      <c r="Z11" s="35">
        <v>33747.71</v>
      </c>
    </row>
    <row r="12" spans="1:26 16239:16239" s="26" customFormat="1" ht="18.75" customHeight="1" x14ac:dyDescent="0.2">
      <c r="A12" s="25" t="s">
        <v>19</v>
      </c>
      <c r="B12" s="29">
        <v>5</v>
      </c>
      <c r="C12" s="26" t="s">
        <v>60</v>
      </c>
      <c r="D12" s="26" t="s">
        <v>67</v>
      </c>
      <c r="E12" s="29">
        <v>103</v>
      </c>
      <c r="F12" s="29">
        <v>301669</v>
      </c>
      <c r="G12" s="26" t="s">
        <v>81</v>
      </c>
      <c r="H12" s="26">
        <v>15417147</v>
      </c>
      <c r="I12" s="30" t="s">
        <v>78</v>
      </c>
      <c r="J12" s="26" t="s">
        <v>74</v>
      </c>
      <c r="K12" s="30" t="s">
        <v>82</v>
      </c>
      <c r="L12" s="31">
        <v>45505</v>
      </c>
      <c r="M12" s="31">
        <v>46418</v>
      </c>
      <c r="N12" s="32">
        <v>0.84999999996640407</v>
      </c>
      <c r="O12" s="30" t="s">
        <v>83</v>
      </c>
      <c r="P12" s="26" t="s">
        <v>56</v>
      </c>
      <c r="Q12" s="29" t="s">
        <v>80</v>
      </c>
      <c r="R12" s="27">
        <v>12650343.220000001</v>
      </c>
      <c r="S12" s="27">
        <v>2232413.5099999998</v>
      </c>
      <c r="T12" s="27">
        <v>0</v>
      </c>
      <c r="U12" s="27">
        <v>0</v>
      </c>
      <c r="V12" s="28">
        <v>14882756.73</v>
      </c>
      <c r="W12" s="33" t="s">
        <v>28</v>
      </c>
      <c r="Y12" s="34">
        <v>1455443.75</v>
      </c>
      <c r="Z12" s="35">
        <v>31556.25</v>
      </c>
    </row>
    <row r="13" spans="1:26 16239:16239" s="26" customFormat="1" ht="18.75" customHeight="1" x14ac:dyDescent="0.2">
      <c r="A13" s="25" t="s">
        <v>19</v>
      </c>
      <c r="B13" s="29">
        <v>6</v>
      </c>
      <c r="C13" s="26" t="s">
        <v>60</v>
      </c>
      <c r="D13" s="26" t="s">
        <v>67</v>
      </c>
      <c r="E13" s="29">
        <v>103</v>
      </c>
      <c r="F13" s="29">
        <v>301885</v>
      </c>
      <c r="G13" s="26" t="s">
        <v>84</v>
      </c>
      <c r="H13" s="26">
        <v>9383848</v>
      </c>
      <c r="I13" s="30" t="s">
        <v>85</v>
      </c>
      <c r="J13" s="26" t="s">
        <v>86</v>
      </c>
      <c r="K13" s="30" t="s">
        <v>87</v>
      </c>
      <c r="L13" s="31">
        <v>45505</v>
      </c>
      <c r="M13" s="31">
        <v>46418</v>
      </c>
      <c r="N13" s="32">
        <v>0.85000000000000009</v>
      </c>
      <c r="O13" s="30" t="s">
        <v>88</v>
      </c>
      <c r="P13" s="26" t="s">
        <v>89</v>
      </c>
      <c r="Q13" s="29" t="s">
        <v>80</v>
      </c>
      <c r="R13" s="27">
        <v>12540685.800000001</v>
      </c>
      <c r="S13" s="27">
        <v>2213062.2000000002</v>
      </c>
      <c r="T13" s="27">
        <v>0</v>
      </c>
      <c r="U13" s="27">
        <v>14744</v>
      </c>
      <c r="V13" s="28">
        <v>14768492</v>
      </c>
      <c r="W13" s="33" t="s">
        <v>28</v>
      </c>
      <c r="X13" s="26" t="s">
        <v>311</v>
      </c>
      <c r="Y13" s="34">
        <v>3984391.42</v>
      </c>
      <c r="Z13" s="35">
        <v>39598.479999999996</v>
      </c>
    </row>
    <row r="14" spans="1:26 16239:16239" s="26" customFormat="1" ht="18.75" customHeight="1" x14ac:dyDescent="0.2">
      <c r="A14" s="25" t="s">
        <v>19</v>
      </c>
      <c r="B14" s="29">
        <v>7</v>
      </c>
      <c r="C14" s="26" t="s">
        <v>60</v>
      </c>
      <c r="D14" s="26" t="s">
        <v>67</v>
      </c>
      <c r="E14" s="29">
        <v>103</v>
      </c>
      <c r="F14" s="29">
        <v>303553</v>
      </c>
      <c r="G14" s="26" t="s">
        <v>90</v>
      </c>
      <c r="H14" s="26">
        <v>18408844</v>
      </c>
      <c r="I14" s="30" t="s">
        <v>42</v>
      </c>
      <c r="J14" s="26" t="s">
        <v>68</v>
      </c>
      <c r="K14" s="30" t="s">
        <v>91</v>
      </c>
      <c r="L14" s="31">
        <v>45505</v>
      </c>
      <c r="M14" s="31">
        <v>46326</v>
      </c>
      <c r="N14" s="32">
        <v>0.85000000020146937</v>
      </c>
      <c r="O14" s="30" t="s">
        <v>92</v>
      </c>
      <c r="P14" s="26" t="s">
        <v>93</v>
      </c>
      <c r="Q14" s="29" t="s">
        <v>80</v>
      </c>
      <c r="R14" s="27">
        <v>12657009.85</v>
      </c>
      <c r="S14" s="27">
        <v>2233589.9700000002</v>
      </c>
      <c r="T14" s="27">
        <v>0</v>
      </c>
      <c r="U14" s="27">
        <v>0</v>
      </c>
      <c r="V14" s="28">
        <v>14890599.82</v>
      </c>
      <c r="W14" s="33" t="s">
        <v>28</v>
      </c>
      <c r="Y14" s="34">
        <v>2853252.7899999996</v>
      </c>
      <c r="Z14" s="35">
        <v>70435.929999999993</v>
      </c>
    </row>
    <row r="15" spans="1:26 16239:16239" s="26" customFormat="1" ht="18.75" customHeight="1" x14ac:dyDescent="0.2">
      <c r="A15" s="25" t="s">
        <v>19</v>
      </c>
      <c r="B15" s="29">
        <v>8</v>
      </c>
      <c r="C15" s="26" t="s">
        <v>60</v>
      </c>
      <c r="D15" s="26" t="s">
        <v>67</v>
      </c>
      <c r="E15" s="29">
        <v>103</v>
      </c>
      <c r="F15" s="29">
        <v>309100</v>
      </c>
      <c r="G15" s="26" t="s">
        <v>94</v>
      </c>
      <c r="H15" s="26">
        <v>14762317</v>
      </c>
      <c r="I15" s="30" t="s">
        <v>95</v>
      </c>
      <c r="J15" s="26" t="s">
        <v>25</v>
      </c>
      <c r="K15" s="30" t="s">
        <v>96</v>
      </c>
      <c r="L15" s="31">
        <v>45505</v>
      </c>
      <c r="M15" s="31">
        <v>46295</v>
      </c>
      <c r="N15" s="32">
        <v>0.85000000023511235</v>
      </c>
      <c r="O15" s="30" t="s">
        <v>72</v>
      </c>
      <c r="P15" s="26" t="s">
        <v>73</v>
      </c>
      <c r="Q15" s="29" t="s">
        <v>80</v>
      </c>
      <c r="R15" s="27">
        <v>12653528.48</v>
      </c>
      <c r="S15" s="27">
        <v>2232975.61</v>
      </c>
      <c r="T15" s="27">
        <v>0</v>
      </c>
      <c r="U15" s="27">
        <v>0</v>
      </c>
      <c r="V15" s="28">
        <v>14886504.09</v>
      </c>
      <c r="W15" s="33" t="s">
        <v>28</v>
      </c>
      <c r="Y15" s="34">
        <v>1350202.24</v>
      </c>
      <c r="Z15" s="35">
        <v>0</v>
      </c>
    </row>
    <row r="16" spans="1:26 16239:16239" s="26" customFormat="1" ht="18.75" customHeight="1" x14ac:dyDescent="0.2">
      <c r="A16" s="25" t="s">
        <v>19</v>
      </c>
      <c r="B16" s="29">
        <v>9</v>
      </c>
      <c r="C16" s="26" t="s">
        <v>60</v>
      </c>
      <c r="D16" s="26" t="s">
        <v>67</v>
      </c>
      <c r="E16" s="29">
        <v>103</v>
      </c>
      <c r="F16" s="29">
        <v>311122</v>
      </c>
      <c r="G16" s="26" t="s">
        <v>97</v>
      </c>
      <c r="H16" s="26">
        <v>27855000</v>
      </c>
      <c r="I16" s="30" t="s">
        <v>98</v>
      </c>
      <c r="J16" s="26" t="s">
        <v>27</v>
      </c>
      <c r="K16" s="30" t="s">
        <v>99</v>
      </c>
      <c r="L16" s="31">
        <v>45505</v>
      </c>
      <c r="M16" s="31">
        <v>46418</v>
      </c>
      <c r="N16" s="32">
        <v>0.83750379510180473</v>
      </c>
      <c r="O16" s="30" t="s">
        <v>92</v>
      </c>
      <c r="P16" s="26" t="s">
        <v>93</v>
      </c>
      <c r="Q16" s="29" t="s">
        <v>80</v>
      </c>
      <c r="R16" s="27">
        <v>12456293.439999999</v>
      </c>
      <c r="S16" s="27">
        <v>2198169.4300000002</v>
      </c>
      <c r="T16" s="27">
        <v>218655.93</v>
      </c>
      <c r="U16" s="27">
        <v>0</v>
      </c>
      <c r="V16" s="28">
        <v>14873118.800000001</v>
      </c>
      <c r="W16" s="33" t="s">
        <v>28</v>
      </c>
      <c r="X16" s="26" t="s">
        <v>298</v>
      </c>
      <c r="Y16" s="34">
        <v>1445448.21</v>
      </c>
      <c r="Z16" s="35">
        <v>41863.67</v>
      </c>
    </row>
    <row r="17" spans="1:26" s="26" customFormat="1" ht="18.75" customHeight="1" x14ac:dyDescent="0.2">
      <c r="A17" s="25" t="s">
        <v>19</v>
      </c>
      <c r="B17" s="29">
        <v>10</v>
      </c>
      <c r="C17" s="26" t="s">
        <v>60</v>
      </c>
      <c r="D17" s="26" t="s">
        <v>67</v>
      </c>
      <c r="E17" s="29">
        <v>103</v>
      </c>
      <c r="F17" s="29">
        <v>311741</v>
      </c>
      <c r="G17" s="26" t="s">
        <v>100</v>
      </c>
      <c r="H17" s="26">
        <v>1065547</v>
      </c>
      <c r="I17" s="30" t="s">
        <v>101</v>
      </c>
      <c r="J17" s="26" t="s">
        <v>27</v>
      </c>
      <c r="K17" s="30" t="s">
        <v>102</v>
      </c>
      <c r="L17" s="31">
        <v>45505</v>
      </c>
      <c r="M17" s="31">
        <v>46418</v>
      </c>
      <c r="N17" s="32">
        <v>0.85</v>
      </c>
      <c r="O17" s="30" t="s">
        <v>57</v>
      </c>
      <c r="P17" s="26" t="s">
        <v>29</v>
      </c>
      <c r="Q17" s="29" t="s">
        <v>80</v>
      </c>
      <c r="R17" s="27">
        <v>12626242.210000001</v>
      </c>
      <c r="S17" s="27">
        <v>2228160.39</v>
      </c>
      <c r="T17" s="27">
        <v>0</v>
      </c>
      <c r="U17" s="27">
        <v>0</v>
      </c>
      <c r="V17" s="28">
        <v>14854402.6</v>
      </c>
      <c r="W17" s="33" t="s">
        <v>28</v>
      </c>
      <c r="X17" s="26" t="s">
        <v>310</v>
      </c>
      <c r="Y17" s="34">
        <v>1905338.77</v>
      </c>
      <c r="Z17" s="35">
        <v>89177.43</v>
      </c>
    </row>
    <row r="18" spans="1:26" s="26" customFormat="1" ht="18.75" customHeight="1" x14ac:dyDescent="0.2">
      <c r="A18" s="25" t="s">
        <v>19</v>
      </c>
      <c r="B18" s="29">
        <v>11</v>
      </c>
      <c r="C18" s="26" t="s">
        <v>60</v>
      </c>
      <c r="D18" s="26" t="s">
        <v>67</v>
      </c>
      <c r="E18" s="29">
        <v>103</v>
      </c>
      <c r="F18" s="29">
        <v>309000</v>
      </c>
      <c r="G18" s="26" t="s">
        <v>103</v>
      </c>
      <c r="H18" s="26">
        <v>18408844</v>
      </c>
      <c r="I18" s="30" t="s">
        <v>42</v>
      </c>
      <c r="J18" s="26" t="s">
        <v>104</v>
      </c>
      <c r="K18" s="30" t="s">
        <v>105</v>
      </c>
      <c r="L18" s="31">
        <v>45505</v>
      </c>
      <c r="M18" s="31">
        <v>46326</v>
      </c>
      <c r="N18" s="32">
        <v>0.84489576241713016</v>
      </c>
      <c r="O18" s="30" t="s">
        <v>43</v>
      </c>
      <c r="P18" s="26" t="s">
        <v>44</v>
      </c>
      <c r="Q18" s="29" t="s">
        <v>80</v>
      </c>
      <c r="R18" s="27">
        <v>12581496.02</v>
      </c>
      <c r="S18" s="27">
        <v>2220264</v>
      </c>
      <c r="T18" s="27">
        <v>89421.33</v>
      </c>
      <c r="U18" s="27">
        <v>0</v>
      </c>
      <c r="V18" s="28">
        <v>14891181.35</v>
      </c>
      <c r="W18" s="33" t="s">
        <v>28</v>
      </c>
      <c r="Y18" s="34">
        <v>1183528.6000000001</v>
      </c>
      <c r="Z18" s="35">
        <v>49150.21</v>
      </c>
    </row>
    <row r="19" spans="1:26" s="26" customFormat="1" ht="18.75" customHeight="1" x14ac:dyDescent="0.2">
      <c r="A19" s="25" t="s">
        <v>19</v>
      </c>
      <c r="B19" s="29">
        <v>12</v>
      </c>
      <c r="C19" s="26" t="s">
        <v>60</v>
      </c>
      <c r="D19" s="26" t="s">
        <v>67</v>
      </c>
      <c r="E19" s="29">
        <v>103</v>
      </c>
      <c r="F19" s="29">
        <v>312012</v>
      </c>
      <c r="G19" s="26" t="s">
        <v>106</v>
      </c>
      <c r="H19" s="26">
        <v>1065547</v>
      </c>
      <c r="I19" s="30" t="s">
        <v>101</v>
      </c>
      <c r="J19" s="26" t="s">
        <v>27</v>
      </c>
      <c r="K19" s="30" t="s">
        <v>102</v>
      </c>
      <c r="L19" s="31">
        <v>45505</v>
      </c>
      <c r="M19" s="31">
        <v>46418</v>
      </c>
      <c r="N19" s="32">
        <v>0.85</v>
      </c>
      <c r="O19" s="30" t="s">
        <v>57</v>
      </c>
      <c r="P19" s="26" t="s">
        <v>29</v>
      </c>
      <c r="Q19" s="29" t="s">
        <v>80</v>
      </c>
      <c r="R19" s="27">
        <v>12651737.449999999</v>
      </c>
      <c r="S19" s="27">
        <v>2232659.5499999998</v>
      </c>
      <c r="T19" s="27">
        <v>0</v>
      </c>
      <c r="U19" s="27">
        <v>0</v>
      </c>
      <c r="V19" s="28">
        <v>14884397</v>
      </c>
      <c r="W19" s="33" t="s">
        <v>28</v>
      </c>
      <c r="Y19" s="34">
        <v>1817474.23</v>
      </c>
      <c r="Z19" s="35">
        <v>152805.57</v>
      </c>
    </row>
    <row r="20" spans="1:26" s="26" customFormat="1" ht="18.75" customHeight="1" x14ac:dyDescent="0.2">
      <c r="A20" s="25" t="s">
        <v>19</v>
      </c>
      <c r="B20" s="29">
        <v>13</v>
      </c>
      <c r="C20" s="26" t="s">
        <v>60</v>
      </c>
      <c r="D20" s="26" t="s">
        <v>67</v>
      </c>
      <c r="E20" s="29">
        <v>103</v>
      </c>
      <c r="F20" s="29">
        <v>312138</v>
      </c>
      <c r="G20" s="26" t="s">
        <v>107</v>
      </c>
      <c r="H20" s="26">
        <v>4371311</v>
      </c>
      <c r="I20" s="30" t="s">
        <v>108</v>
      </c>
      <c r="J20" s="26" t="s">
        <v>27</v>
      </c>
      <c r="K20" s="30" t="s">
        <v>102</v>
      </c>
      <c r="L20" s="31">
        <v>45505</v>
      </c>
      <c r="M20" s="31">
        <v>46418</v>
      </c>
      <c r="N20" s="32">
        <v>0.85000000042470725</v>
      </c>
      <c r="O20" s="30" t="s">
        <v>57</v>
      </c>
      <c r="P20" s="26" t="s">
        <v>29</v>
      </c>
      <c r="Q20" s="29" t="s">
        <v>80</v>
      </c>
      <c r="R20" s="27">
        <v>10006892.67</v>
      </c>
      <c r="S20" s="27">
        <v>1765922.23</v>
      </c>
      <c r="T20" s="27">
        <v>0</v>
      </c>
      <c r="U20" s="27">
        <v>0</v>
      </c>
      <c r="V20" s="28">
        <v>11772814.9</v>
      </c>
      <c r="W20" s="33" t="s">
        <v>28</v>
      </c>
      <c r="Y20" s="34">
        <v>1548259.6600000001</v>
      </c>
      <c r="Z20" s="35">
        <v>65466.73</v>
      </c>
    </row>
    <row r="21" spans="1:26" s="26" customFormat="1" ht="18.75" customHeight="1" x14ac:dyDescent="0.2">
      <c r="A21" s="25" t="s">
        <v>19</v>
      </c>
      <c r="B21" s="29">
        <v>14</v>
      </c>
      <c r="C21" s="26" t="s">
        <v>60</v>
      </c>
      <c r="D21" s="26" t="s">
        <v>67</v>
      </c>
      <c r="E21" s="29">
        <v>103</v>
      </c>
      <c r="F21" s="29">
        <v>312182</v>
      </c>
      <c r="G21" s="26" t="s">
        <v>109</v>
      </c>
      <c r="H21" s="26">
        <v>26911994</v>
      </c>
      <c r="I21" s="30" t="s">
        <v>110</v>
      </c>
      <c r="J21" s="26" t="s">
        <v>111</v>
      </c>
      <c r="K21" s="30" t="s">
        <v>112</v>
      </c>
      <c r="L21" s="31">
        <v>45505</v>
      </c>
      <c r="M21" s="31">
        <v>46418</v>
      </c>
      <c r="N21" s="32">
        <v>0.84450368660404196</v>
      </c>
      <c r="O21" s="30" t="s">
        <v>113</v>
      </c>
      <c r="P21" s="26" t="s">
        <v>89</v>
      </c>
      <c r="Q21" s="29" t="s">
        <v>80</v>
      </c>
      <c r="R21" s="27">
        <v>12565790.35</v>
      </c>
      <c r="S21" s="27">
        <v>2217492.41</v>
      </c>
      <c r="T21" s="27">
        <v>96214.57</v>
      </c>
      <c r="U21" s="27">
        <v>0</v>
      </c>
      <c r="V21" s="28">
        <v>14879497.33</v>
      </c>
      <c r="W21" s="33" t="s">
        <v>28</v>
      </c>
      <c r="Y21" s="34">
        <v>943072.8</v>
      </c>
      <c r="Z21" s="35">
        <v>54017.31</v>
      </c>
    </row>
    <row r="22" spans="1:26" s="26" customFormat="1" ht="18.75" customHeight="1" x14ac:dyDescent="0.2">
      <c r="A22" s="25" t="s">
        <v>19</v>
      </c>
      <c r="B22" s="29">
        <v>15</v>
      </c>
      <c r="C22" s="26" t="s">
        <v>60</v>
      </c>
      <c r="D22" s="26" t="s">
        <v>67</v>
      </c>
      <c r="E22" s="29">
        <v>103</v>
      </c>
      <c r="F22" s="29">
        <v>312271</v>
      </c>
      <c r="G22" s="26" t="s">
        <v>114</v>
      </c>
      <c r="H22" s="26">
        <v>24180456</v>
      </c>
      <c r="I22" s="30" t="s">
        <v>115</v>
      </c>
      <c r="J22" s="26" t="s">
        <v>116</v>
      </c>
      <c r="K22" s="30" t="s">
        <v>117</v>
      </c>
      <c r="L22" s="31">
        <v>45505</v>
      </c>
      <c r="M22" s="31">
        <v>46418</v>
      </c>
      <c r="N22" s="32">
        <v>0.84333840005994809</v>
      </c>
      <c r="O22" s="30" t="s">
        <v>118</v>
      </c>
      <c r="P22" s="26" t="s">
        <v>44</v>
      </c>
      <c r="Q22" s="29" t="s">
        <v>80</v>
      </c>
      <c r="R22" s="27">
        <v>12554341.710000001</v>
      </c>
      <c r="S22" s="27">
        <v>2215472.0699999998</v>
      </c>
      <c r="T22" s="27">
        <v>116667.98</v>
      </c>
      <c r="U22" s="27">
        <v>0</v>
      </c>
      <c r="V22" s="28">
        <v>14886481.76</v>
      </c>
      <c r="W22" s="33" t="s">
        <v>28</v>
      </c>
      <c r="Y22" s="34">
        <v>1805946.35</v>
      </c>
      <c r="Z22" s="35">
        <v>55913.880000000005</v>
      </c>
    </row>
    <row r="23" spans="1:26" s="26" customFormat="1" ht="18.75" customHeight="1" x14ac:dyDescent="0.2">
      <c r="A23" s="25" t="s">
        <v>19</v>
      </c>
      <c r="B23" s="29">
        <v>16</v>
      </c>
      <c r="C23" s="26" t="s">
        <v>60</v>
      </c>
      <c r="D23" s="26" t="s">
        <v>67</v>
      </c>
      <c r="E23" s="29">
        <v>103</v>
      </c>
      <c r="F23" s="29">
        <v>312470</v>
      </c>
      <c r="G23" s="26" t="s">
        <v>119</v>
      </c>
      <c r="H23" s="26">
        <v>24180456</v>
      </c>
      <c r="I23" s="30" t="s">
        <v>115</v>
      </c>
      <c r="J23" s="26" t="s">
        <v>120</v>
      </c>
      <c r="K23" s="30" t="s">
        <v>121</v>
      </c>
      <c r="L23" s="31">
        <v>45505</v>
      </c>
      <c r="M23" s="31">
        <v>46418</v>
      </c>
      <c r="N23" s="32">
        <v>0.84190186006117462</v>
      </c>
      <c r="O23" s="30" t="s">
        <v>122</v>
      </c>
      <c r="P23" s="26" t="s">
        <v>123</v>
      </c>
      <c r="Q23" s="29" t="s">
        <v>80</v>
      </c>
      <c r="R23" s="27">
        <v>12360391.15</v>
      </c>
      <c r="S23" s="27">
        <v>2181245.5</v>
      </c>
      <c r="T23" s="27">
        <v>139874.03</v>
      </c>
      <c r="U23" s="27">
        <v>0</v>
      </c>
      <c r="V23" s="28">
        <v>14681510.68</v>
      </c>
      <c r="W23" s="33" t="s">
        <v>28</v>
      </c>
      <c r="X23" s="26" t="s">
        <v>299</v>
      </c>
      <c r="Y23" s="34">
        <v>1678909.08</v>
      </c>
      <c r="Z23" s="35">
        <v>67748.66</v>
      </c>
    </row>
    <row r="24" spans="1:26" s="26" customFormat="1" ht="18.75" customHeight="1" x14ac:dyDescent="0.2">
      <c r="A24" s="25" t="s">
        <v>19</v>
      </c>
      <c r="B24" s="29">
        <v>17</v>
      </c>
      <c r="C24" s="26" t="s">
        <v>60</v>
      </c>
      <c r="D24" s="26" t="s">
        <v>67</v>
      </c>
      <c r="E24" s="29">
        <v>103</v>
      </c>
      <c r="F24" s="29">
        <v>312561</v>
      </c>
      <c r="G24" s="26" t="s">
        <v>124</v>
      </c>
      <c r="H24" s="26">
        <v>26428273</v>
      </c>
      <c r="I24" s="30" t="s">
        <v>125</v>
      </c>
      <c r="J24" s="26" t="s">
        <v>126</v>
      </c>
      <c r="K24" s="30" t="s">
        <v>127</v>
      </c>
      <c r="L24" s="31">
        <v>45505</v>
      </c>
      <c r="M24" s="31">
        <v>46418</v>
      </c>
      <c r="N24" s="32">
        <v>0.85000000026928912</v>
      </c>
      <c r="O24" s="30" t="s">
        <v>128</v>
      </c>
      <c r="P24" s="26" t="s">
        <v>129</v>
      </c>
      <c r="Q24" s="29" t="s">
        <v>80</v>
      </c>
      <c r="R24" s="27">
        <v>12625836.73</v>
      </c>
      <c r="S24" s="27">
        <v>2228088.83</v>
      </c>
      <c r="T24" s="27">
        <v>0</v>
      </c>
      <c r="U24" s="27">
        <v>0</v>
      </c>
      <c r="V24" s="28">
        <v>14853925.560000001</v>
      </c>
      <c r="W24" s="33" t="s">
        <v>28</v>
      </c>
      <c r="X24" s="26" t="s">
        <v>300</v>
      </c>
      <c r="Y24" s="34">
        <v>1281255.77</v>
      </c>
      <c r="Z24" s="35">
        <v>98300.62</v>
      </c>
    </row>
    <row r="25" spans="1:26" s="26" customFormat="1" ht="18.75" customHeight="1" x14ac:dyDescent="0.2">
      <c r="A25" s="25" t="s">
        <v>19</v>
      </c>
      <c r="B25" s="29">
        <v>18</v>
      </c>
      <c r="C25" s="26" t="s">
        <v>60</v>
      </c>
      <c r="D25" s="26" t="s">
        <v>67</v>
      </c>
      <c r="E25" s="29">
        <v>103</v>
      </c>
      <c r="F25" s="29">
        <v>316826</v>
      </c>
      <c r="G25" s="26" t="s">
        <v>130</v>
      </c>
      <c r="H25" s="26">
        <v>1065547</v>
      </c>
      <c r="I25" s="30" t="s">
        <v>101</v>
      </c>
      <c r="J25" s="26" t="s">
        <v>27</v>
      </c>
      <c r="K25" s="30" t="s">
        <v>131</v>
      </c>
      <c r="L25" s="31">
        <v>45505</v>
      </c>
      <c r="M25" s="31">
        <v>46418</v>
      </c>
      <c r="N25" s="32">
        <v>0.85</v>
      </c>
      <c r="O25" s="30" t="s">
        <v>122</v>
      </c>
      <c r="P25" s="26" t="s">
        <v>123</v>
      </c>
      <c r="Q25" s="29" t="s">
        <v>80</v>
      </c>
      <c r="R25" s="27">
        <v>12626242.210000001</v>
      </c>
      <c r="S25" s="27">
        <v>2228160.39</v>
      </c>
      <c r="T25" s="27">
        <v>0</v>
      </c>
      <c r="U25" s="27">
        <v>0</v>
      </c>
      <c r="V25" s="28">
        <v>14854402.6</v>
      </c>
      <c r="W25" s="33" t="s">
        <v>28</v>
      </c>
      <c r="Y25" s="34">
        <v>2298396.86</v>
      </c>
      <c r="Z25" s="35">
        <v>143455.24</v>
      </c>
    </row>
    <row r="26" spans="1:26" s="26" customFormat="1" ht="18.75" customHeight="1" x14ac:dyDescent="0.2">
      <c r="A26" s="25" t="s">
        <v>19</v>
      </c>
      <c r="B26" s="29">
        <v>19</v>
      </c>
      <c r="C26" s="26" t="s">
        <v>60</v>
      </c>
      <c r="D26" s="26" t="s">
        <v>67</v>
      </c>
      <c r="E26" s="29">
        <v>103</v>
      </c>
      <c r="F26" s="29">
        <v>311955</v>
      </c>
      <c r="G26" s="26" t="s">
        <v>138</v>
      </c>
      <c r="H26" s="26">
        <v>38585093</v>
      </c>
      <c r="I26" s="30" t="s">
        <v>139</v>
      </c>
      <c r="J26" s="26" t="s">
        <v>140</v>
      </c>
      <c r="K26" s="30" t="s">
        <v>141</v>
      </c>
      <c r="L26" s="31">
        <v>45536</v>
      </c>
      <c r="M26" s="31">
        <v>46446</v>
      </c>
      <c r="N26" s="32">
        <v>0.84393634281066499</v>
      </c>
      <c r="O26" s="30" t="s">
        <v>142</v>
      </c>
      <c r="P26" s="26" t="s">
        <v>143</v>
      </c>
      <c r="Q26" s="29" t="s">
        <v>80</v>
      </c>
      <c r="R26" s="27">
        <v>12354378.890000001</v>
      </c>
      <c r="S26" s="27">
        <v>2180184.5099999998</v>
      </c>
      <c r="T26" s="27">
        <v>104430.39999999999</v>
      </c>
      <c r="U26" s="27">
        <v>0</v>
      </c>
      <c r="V26" s="28">
        <v>14638993.800000001</v>
      </c>
      <c r="W26" s="33" t="s">
        <v>28</v>
      </c>
      <c r="X26" s="26" t="s">
        <v>308</v>
      </c>
      <c r="Y26" s="34">
        <v>3212399</v>
      </c>
      <c r="Z26" s="35">
        <v>0</v>
      </c>
    </row>
    <row r="27" spans="1:26" s="26" customFormat="1" ht="18.75" customHeight="1" x14ac:dyDescent="0.2">
      <c r="A27" s="25" t="s">
        <v>19</v>
      </c>
      <c r="B27" s="29">
        <v>20</v>
      </c>
      <c r="C27" s="26" t="s">
        <v>133</v>
      </c>
      <c r="D27" s="26" t="s">
        <v>134</v>
      </c>
      <c r="E27" s="29">
        <v>78</v>
      </c>
      <c r="F27" s="29">
        <v>301527</v>
      </c>
      <c r="G27" s="26" t="s">
        <v>144</v>
      </c>
      <c r="H27" s="26">
        <v>10418150</v>
      </c>
      <c r="I27" s="30" t="s">
        <v>145</v>
      </c>
      <c r="J27" s="26" t="s">
        <v>146</v>
      </c>
      <c r="K27" s="30" t="s">
        <v>147</v>
      </c>
      <c r="L27" s="31">
        <v>45536</v>
      </c>
      <c r="M27" s="31">
        <v>46265</v>
      </c>
      <c r="N27" s="32">
        <v>0.80750000065013194</v>
      </c>
      <c r="O27" s="30" t="s">
        <v>148</v>
      </c>
      <c r="P27" s="26" t="s">
        <v>149</v>
      </c>
      <c r="Q27" s="29" t="s">
        <v>150</v>
      </c>
      <c r="R27" s="27">
        <v>4005628.6</v>
      </c>
      <c r="S27" s="27">
        <v>706875.63</v>
      </c>
      <c r="T27" s="27">
        <v>248026.54</v>
      </c>
      <c r="U27" s="27">
        <v>0</v>
      </c>
      <c r="V27" s="28">
        <v>4960530.7700000005</v>
      </c>
      <c r="W27" s="33" t="s">
        <v>28</v>
      </c>
      <c r="Y27" s="34">
        <v>951925.53999999992</v>
      </c>
      <c r="Z27" s="35">
        <v>0</v>
      </c>
    </row>
    <row r="28" spans="1:26" s="26" customFormat="1" ht="18.75" customHeight="1" x14ac:dyDescent="0.2">
      <c r="A28" s="25" t="s">
        <v>19</v>
      </c>
      <c r="B28" s="29">
        <v>21</v>
      </c>
      <c r="C28" s="26" t="s">
        <v>133</v>
      </c>
      <c r="D28" s="26" t="s">
        <v>134</v>
      </c>
      <c r="E28" s="29">
        <v>78</v>
      </c>
      <c r="F28" s="29">
        <v>305099</v>
      </c>
      <c r="G28" s="26" t="s">
        <v>151</v>
      </c>
      <c r="H28" s="26">
        <v>10418150</v>
      </c>
      <c r="I28" s="30" t="s">
        <v>145</v>
      </c>
      <c r="J28" s="26" t="s">
        <v>152</v>
      </c>
      <c r="K28" s="30" t="s">
        <v>153</v>
      </c>
      <c r="L28" s="31">
        <v>45536</v>
      </c>
      <c r="M28" s="31">
        <v>46265</v>
      </c>
      <c r="N28" s="32">
        <v>0.82543955566065941</v>
      </c>
      <c r="O28" s="30" t="s">
        <v>154</v>
      </c>
      <c r="P28" s="26" t="s">
        <v>149</v>
      </c>
      <c r="Q28" s="29" t="s">
        <v>150</v>
      </c>
      <c r="R28" s="27">
        <v>4096733.52</v>
      </c>
      <c r="S28" s="27">
        <v>722952.97</v>
      </c>
      <c r="T28" s="27">
        <v>143406.79999999999</v>
      </c>
      <c r="U28" s="27">
        <v>0</v>
      </c>
      <c r="V28" s="28">
        <v>4963093.29</v>
      </c>
      <c r="W28" s="33" t="s">
        <v>28</v>
      </c>
      <c r="Y28" s="34">
        <v>1558444.7099999997</v>
      </c>
      <c r="Z28" s="35">
        <v>24784.36</v>
      </c>
    </row>
    <row r="29" spans="1:26" s="26" customFormat="1" ht="18.75" customHeight="1" x14ac:dyDescent="0.2">
      <c r="A29" s="25" t="s">
        <v>19</v>
      </c>
      <c r="B29" s="29">
        <v>22</v>
      </c>
      <c r="C29" s="26" t="s">
        <v>133</v>
      </c>
      <c r="D29" s="26" t="s">
        <v>134</v>
      </c>
      <c r="E29" s="29">
        <v>78</v>
      </c>
      <c r="F29" s="29">
        <v>305071</v>
      </c>
      <c r="G29" s="26" t="s">
        <v>155</v>
      </c>
      <c r="H29" s="26">
        <v>4659307</v>
      </c>
      <c r="I29" s="30" t="s">
        <v>156</v>
      </c>
      <c r="J29" s="26" t="s">
        <v>157</v>
      </c>
      <c r="K29" s="30" t="s">
        <v>158</v>
      </c>
      <c r="L29" s="31">
        <v>45536</v>
      </c>
      <c r="M29" s="31">
        <v>46265</v>
      </c>
      <c r="N29" s="32">
        <v>0.82921342234458806</v>
      </c>
      <c r="O29" s="30" t="s">
        <v>159</v>
      </c>
      <c r="P29" s="26" t="s">
        <v>149</v>
      </c>
      <c r="Q29" s="29" t="s">
        <v>150</v>
      </c>
      <c r="R29" s="27">
        <v>4115625.41</v>
      </c>
      <c r="S29" s="27">
        <v>726286.84</v>
      </c>
      <c r="T29" s="27">
        <v>121376.21</v>
      </c>
      <c r="U29" s="27">
        <v>0</v>
      </c>
      <c r="V29" s="28">
        <v>4963288.46</v>
      </c>
      <c r="W29" s="33" t="s">
        <v>28</v>
      </c>
      <c r="Y29" s="34">
        <v>1293256.58</v>
      </c>
      <c r="Z29" s="35">
        <v>25280.58</v>
      </c>
    </row>
    <row r="30" spans="1:26" s="26" customFormat="1" ht="18.75" customHeight="1" x14ac:dyDescent="0.2">
      <c r="A30" s="25" t="s">
        <v>19</v>
      </c>
      <c r="B30" s="29">
        <v>23</v>
      </c>
      <c r="C30" s="26" t="s">
        <v>133</v>
      </c>
      <c r="D30" s="26" t="s">
        <v>134</v>
      </c>
      <c r="E30" s="29">
        <v>78</v>
      </c>
      <c r="F30" s="29">
        <v>302244</v>
      </c>
      <c r="G30" s="26" t="s">
        <v>161</v>
      </c>
      <c r="H30" s="26">
        <v>4248972</v>
      </c>
      <c r="I30" s="30" t="s">
        <v>162</v>
      </c>
      <c r="J30" s="26" t="s">
        <v>163</v>
      </c>
      <c r="K30" s="30" t="s">
        <v>164</v>
      </c>
      <c r="L30" s="31">
        <v>45566</v>
      </c>
      <c r="M30" s="31">
        <v>46477</v>
      </c>
      <c r="N30" s="32">
        <v>0.84999999979843577</v>
      </c>
      <c r="O30" s="30" t="s">
        <v>165</v>
      </c>
      <c r="P30" s="26" t="s">
        <v>166</v>
      </c>
      <c r="Q30" s="29" t="s">
        <v>150</v>
      </c>
      <c r="R30" s="27">
        <v>4217017.16</v>
      </c>
      <c r="S30" s="27">
        <v>744179.5</v>
      </c>
      <c r="T30" s="27">
        <v>0</v>
      </c>
      <c r="U30" s="27">
        <v>0</v>
      </c>
      <c r="V30" s="28">
        <v>4961196.66</v>
      </c>
      <c r="W30" s="33" t="s">
        <v>28</v>
      </c>
      <c r="X30" s="26" t="s">
        <v>301</v>
      </c>
      <c r="Y30" s="34">
        <v>1109654.07</v>
      </c>
      <c r="Z30" s="35">
        <v>32850.82</v>
      </c>
    </row>
    <row r="31" spans="1:26" s="26" customFormat="1" ht="18.75" customHeight="1" x14ac:dyDescent="0.2">
      <c r="A31" s="25" t="s">
        <v>19</v>
      </c>
      <c r="B31" s="29">
        <v>24</v>
      </c>
      <c r="C31" s="26" t="s">
        <v>133</v>
      </c>
      <c r="D31" s="26" t="s">
        <v>134</v>
      </c>
      <c r="E31" s="29">
        <v>78</v>
      </c>
      <c r="F31" s="29">
        <v>311110</v>
      </c>
      <c r="G31" s="26" t="s">
        <v>167</v>
      </c>
      <c r="H31" s="26">
        <v>4248972</v>
      </c>
      <c r="I31" s="30" t="s">
        <v>162</v>
      </c>
      <c r="J31" s="26" t="s">
        <v>136</v>
      </c>
      <c r="K31" s="30" t="s">
        <v>168</v>
      </c>
      <c r="L31" s="31">
        <v>45566</v>
      </c>
      <c r="M31" s="31">
        <v>46477</v>
      </c>
      <c r="N31" s="32">
        <v>0.84999999989925878</v>
      </c>
      <c r="O31" s="30" t="s">
        <v>57</v>
      </c>
      <c r="P31" s="26" t="s">
        <v>29</v>
      </c>
      <c r="Q31" s="29" t="s">
        <v>150</v>
      </c>
      <c r="R31" s="27">
        <v>4218732.01</v>
      </c>
      <c r="S31" s="27">
        <v>744482.12</v>
      </c>
      <c r="T31" s="27">
        <v>0</v>
      </c>
      <c r="U31" s="27">
        <v>0</v>
      </c>
      <c r="V31" s="28">
        <v>4963214.13</v>
      </c>
      <c r="W31" s="33" t="s">
        <v>28</v>
      </c>
      <c r="Y31" s="34">
        <v>348784.13999999996</v>
      </c>
      <c r="Z31" s="35">
        <v>0</v>
      </c>
    </row>
    <row r="32" spans="1:26" s="26" customFormat="1" ht="18.75" customHeight="1" x14ac:dyDescent="0.2">
      <c r="A32" s="25" t="s">
        <v>19</v>
      </c>
      <c r="B32" s="29">
        <v>25</v>
      </c>
      <c r="C32" s="26" t="s">
        <v>133</v>
      </c>
      <c r="D32" s="26" t="s">
        <v>134</v>
      </c>
      <c r="E32" s="29">
        <v>78</v>
      </c>
      <c r="F32" s="29">
        <v>316987</v>
      </c>
      <c r="G32" s="26" t="s">
        <v>169</v>
      </c>
      <c r="H32" s="26">
        <v>1098129</v>
      </c>
      <c r="I32" s="30" t="s">
        <v>170</v>
      </c>
      <c r="J32" s="26" t="s">
        <v>171</v>
      </c>
      <c r="K32" s="30" t="s">
        <v>172</v>
      </c>
      <c r="L32" s="31">
        <v>45566</v>
      </c>
      <c r="M32" s="31">
        <v>46295</v>
      </c>
      <c r="N32" s="32">
        <v>0.80750000002114386</v>
      </c>
      <c r="O32" s="30" t="s">
        <v>113</v>
      </c>
      <c r="P32" s="26" t="s">
        <v>173</v>
      </c>
      <c r="Q32" s="29" t="s">
        <v>150</v>
      </c>
      <c r="R32" s="27">
        <v>3819084.59</v>
      </c>
      <c r="S32" s="27">
        <v>673956.1</v>
      </c>
      <c r="T32" s="27">
        <v>236475.83</v>
      </c>
      <c r="U32" s="27">
        <v>36860</v>
      </c>
      <c r="V32" s="28">
        <v>4766376.5199999996</v>
      </c>
      <c r="W32" s="33" t="s">
        <v>28</v>
      </c>
      <c r="X32" s="26" t="s">
        <v>307</v>
      </c>
      <c r="Y32" s="34">
        <v>629606.65</v>
      </c>
      <c r="Z32" s="35">
        <v>27645</v>
      </c>
    </row>
    <row r="33" spans="1:26" s="26" customFormat="1" ht="18.75" customHeight="1" x14ac:dyDescent="0.2">
      <c r="A33" s="25" t="s">
        <v>19</v>
      </c>
      <c r="B33" s="29">
        <v>26</v>
      </c>
      <c r="C33" s="26" t="s">
        <v>133</v>
      </c>
      <c r="D33" s="26" t="s">
        <v>134</v>
      </c>
      <c r="E33" s="29">
        <v>78</v>
      </c>
      <c r="F33" s="29">
        <v>313407</v>
      </c>
      <c r="G33" s="26" t="s">
        <v>174</v>
      </c>
      <c r="H33" s="26">
        <v>32302961</v>
      </c>
      <c r="I33" s="30" t="s">
        <v>175</v>
      </c>
      <c r="J33" s="26" t="s">
        <v>176</v>
      </c>
      <c r="K33" s="30" t="s">
        <v>177</v>
      </c>
      <c r="L33" s="31">
        <v>45566</v>
      </c>
      <c r="M33" s="31">
        <v>46660</v>
      </c>
      <c r="N33" s="32">
        <v>0.817291855425474</v>
      </c>
      <c r="O33" s="30" t="s">
        <v>43</v>
      </c>
      <c r="P33" s="26" t="s">
        <v>178</v>
      </c>
      <c r="Q33" s="29" t="s">
        <v>150</v>
      </c>
      <c r="R33" s="27">
        <v>4055391.57</v>
      </c>
      <c r="S33" s="27">
        <v>715657.34</v>
      </c>
      <c r="T33" s="27">
        <v>190938.1</v>
      </c>
      <c r="U33" s="27">
        <v>0</v>
      </c>
      <c r="V33" s="28">
        <v>4961987.01</v>
      </c>
      <c r="W33" s="33" t="s">
        <v>28</v>
      </c>
      <c r="X33" s="26" t="s">
        <v>295</v>
      </c>
      <c r="Y33" s="34">
        <v>1681650.2799999998</v>
      </c>
      <c r="Z33" s="35">
        <v>0</v>
      </c>
    </row>
    <row r="34" spans="1:26" s="26" customFormat="1" ht="18.75" customHeight="1" x14ac:dyDescent="0.2">
      <c r="A34" s="25" t="s">
        <v>19</v>
      </c>
      <c r="B34" s="29">
        <v>27</v>
      </c>
      <c r="C34" s="26" t="s">
        <v>133</v>
      </c>
      <c r="D34" s="26" t="s">
        <v>134</v>
      </c>
      <c r="E34" s="29">
        <v>78</v>
      </c>
      <c r="F34" s="29">
        <v>318083</v>
      </c>
      <c r="G34" s="26" t="s">
        <v>179</v>
      </c>
      <c r="H34" s="26">
        <v>28235562</v>
      </c>
      <c r="I34" s="30" t="s">
        <v>180</v>
      </c>
      <c r="J34" s="26" t="s">
        <v>181</v>
      </c>
      <c r="K34" s="30" t="s">
        <v>182</v>
      </c>
      <c r="L34" s="31">
        <v>45566</v>
      </c>
      <c r="M34" s="31">
        <v>46660</v>
      </c>
      <c r="N34" s="32">
        <v>0.83255501433706114</v>
      </c>
      <c r="O34" s="30" t="s">
        <v>43</v>
      </c>
      <c r="P34" s="26" t="s">
        <v>178</v>
      </c>
      <c r="Q34" s="29" t="s">
        <v>150</v>
      </c>
      <c r="R34" s="27">
        <v>4132618.93</v>
      </c>
      <c r="S34" s="27">
        <v>729285.69</v>
      </c>
      <c r="T34" s="27">
        <v>101874.18</v>
      </c>
      <c r="U34" s="27">
        <v>0</v>
      </c>
      <c r="V34" s="28">
        <v>4963778.8</v>
      </c>
      <c r="W34" s="33" t="s">
        <v>28</v>
      </c>
      <c r="X34" s="26" t="s">
        <v>302</v>
      </c>
      <c r="Y34" s="34">
        <v>1994692.5499999998</v>
      </c>
      <c r="Z34" s="35">
        <v>14200.61</v>
      </c>
    </row>
    <row r="35" spans="1:26" s="26" customFormat="1" ht="18.75" customHeight="1" x14ac:dyDescent="0.2">
      <c r="A35" s="25" t="s">
        <v>19</v>
      </c>
      <c r="B35" s="29">
        <v>28</v>
      </c>
      <c r="C35" s="26" t="s">
        <v>133</v>
      </c>
      <c r="D35" s="26" t="s">
        <v>134</v>
      </c>
      <c r="E35" s="29">
        <v>78</v>
      </c>
      <c r="F35" s="29">
        <v>318145</v>
      </c>
      <c r="G35" s="26" t="s">
        <v>183</v>
      </c>
      <c r="H35" s="26">
        <v>4371311</v>
      </c>
      <c r="I35" s="30" t="s">
        <v>108</v>
      </c>
      <c r="J35" s="26" t="s">
        <v>184</v>
      </c>
      <c r="K35" s="30" t="s">
        <v>137</v>
      </c>
      <c r="L35" s="31">
        <v>45566</v>
      </c>
      <c r="M35" s="31">
        <v>46660</v>
      </c>
      <c r="N35" s="32">
        <v>0.85000000060577174</v>
      </c>
      <c r="O35" s="30" t="s">
        <v>57</v>
      </c>
      <c r="P35" s="26" t="s">
        <v>29</v>
      </c>
      <c r="Q35" s="29" t="s">
        <v>150</v>
      </c>
      <c r="R35" s="27">
        <v>4209506.1900000004</v>
      </c>
      <c r="S35" s="27">
        <v>742854.03</v>
      </c>
      <c r="T35" s="27">
        <v>0</v>
      </c>
      <c r="U35" s="27">
        <v>0</v>
      </c>
      <c r="V35" s="28">
        <v>4952360.2200000007</v>
      </c>
      <c r="W35" s="33" t="s">
        <v>28</v>
      </c>
      <c r="Y35" s="34">
        <v>495236.02</v>
      </c>
      <c r="Z35" s="35">
        <v>0</v>
      </c>
    </row>
    <row r="36" spans="1:26" s="26" customFormat="1" ht="18.75" customHeight="1" x14ac:dyDescent="0.2">
      <c r="A36" s="25" t="s">
        <v>19</v>
      </c>
      <c r="B36" s="29">
        <v>29</v>
      </c>
      <c r="C36" s="26" t="s">
        <v>133</v>
      </c>
      <c r="D36" s="26" t="s">
        <v>134</v>
      </c>
      <c r="E36" s="29">
        <v>78</v>
      </c>
      <c r="F36" s="29">
        <v>301765</v>
      </c>
      <c r="G36" s="26" t="s">
        <v>185</v>
      </c>
      <c r="H36" s="26">
        <v>4011002</v>
      </c>
      <c r="I36" s="30" t="s">
        <v>186</v>
      </c>
      <c r="J36" s="26" t="s">
        <v>187</v>
      </c>
      <c r="K36" s="30" t="s">
        <v>188</v>
      </c>
      <c r="L36" s="31">
        <v>45566</v>
      </c>
      <c r="M36" s="31">
        <v>46295</v>
      </c>
      <c r="N36" s="32">
        <v>0.84999999717737285</v>
      </c>
      <c r="O36" s="30" t="s">
        <v>189</v>
      </c>
      <c r="P36" s="26" t="s">
        <v>29</v>
      </c>
      <c r="Q36" s="29" t="s">
        <v>150</v>
      </c>
      <c r="R36" s="27">
        <v>4215930.49</v>
      </c>
      <c r="S36" s="27">
        <v>743987.74</v>
      </c>
      <c r="T36" s="27">
        <v>0.01</v>
      </c>
      <c r="U36" s="27">
        <v>0</v>
      </c>
      <c r="V36" s="28">
        <v>4959918.24</v>
      </c>
      <c r="W36" s="33" t="s">
        <v>28</v>
      </c>
      <c r="X36" s="26" t="s">
        <v>312</v>
      </c>
      <c r="Y36" s="34">
        <v>564612.99000000011</v>
      </c>
      <c r="Z36" s="35">
        <v>28736.97</v>
      </c>
    </row>
    <row r="37" spans="1:26" s="26" customFormat="1" ht="18.75" customHeight="1" x14ac:dyDescent="0.2">
      <c r="A37" s="25" t="s">
        <v>19</v>
      </c>
      <c r="B37" s="29">
        <v>30</v>
      </c>
      <c r="C37" s="26" t="s">
        <v>133</v>
      </c>
      <c r="D37" s="26" t="s">
        <v>134</v>
      </c>
      <c r="E37" s="29">
        <v>78</v>
      </c>
      <c r="F37" s="29">
        <v>310939</v>
      </c>
      <c r="G37" s="26" t="s">
        <v>190</v>
      </c>
      <c r="H37" s="26">
        <v>4248972</v>
      </c>
      <c r="I37" s="30" t="s">
        <v>162</v>
      </c>
      <c r="J37" s="26" t="s">
        <v>191</v>
      </c>
      <c r="K37" s="30" t="s">
        <v>192</v>
      </c>
      <c r="L37" s="31">
        <v>45566</v>
      </c>
      <c r="M37" s="31">
        <v>46295</v>
      </c>
      <c r="N37" s="32">
        <v>0.8495365594192561</v>
      </c>
      <c r="O37" s="30" t="s">
        <v>193</v>
      </c>
      <c r="P37" s="26" t="s">
        <v>194</v>
      </c>
      <c r="Q37" s="29" t="s">
        <v>150</v>
      </c>
      <c r="R37" s="27">
        <v>4206985.2300000004</v>
      </c>
      <c r="S37" s="27">
        <v>742409.16</v>
      </c>
      <c r="T37" s="27">
        <v>2700</v>
      </c>
      <c r="U37" s="27">
        <v>0</v>
      </c>
      <c r="V37" s="28">
        <v>4952094.3900000006</v>
      </c>
      <c r="W37" s="33" t="s">
        <v>28</v>
      </c>
      <c r="X37" s="26" t="s">
        <v>303</v>
      </c>
      <c r="Y37" s="34">
        <v>474979.25999999995</v>
      </c>
      <c r="Z37" s="35">
        <v>3652.11</v>
      </c>
    </row>
    <row r="38" spans="1:26" s="26" customFormat="1" ht="18.75" customHeight="1" x14ac:dyDescent="0.2">
      <c r="A38" s="25" t="s">
        <v>19</v>
      </c>
      <c r="B38" s="29">
        <v>31</v>
      </c>
      <c r="C38" s="26" t="s">
        <v>133</v>
      </c>
      <c r="D38" s="26" t="s">
        <v>134</v>
      </c>
      <c r="E38" s="29">
        <v>78</v>
      </c>
      <c r="F38" s="29">
        <v>318030</v>
      </c>
      <c r="G38" s="26" t="s">
        <v>195</v>
      </c>
      <c r="H38" s="26">
        <v>1098129</v>
      </c>
      <c r="I38" s="30" t="s">
        <v>170</v>
      </c>
      <c r="J38" s="26" t="s">
        <v>171</v>
      </c>
      <c r="K38" s="30" t="s">
        <v>196</v>
      </c>
      <c r="L38" s="31">
        <v>45566</v>
      </c>
      <c r="M38" s="31">
        <v>46356</v>
      </c>
      <c r="N38" s="32">
        <v>0.80749999518751903</v>
      </c>
      <c r="O38" s="30" t="s">
        <v>197</v>
      </c>
      <c r="P38" s="26" t="s">
        <v>173</v>
      </c>
      <c r="Q38" s="29" t="s">
        <v>150</v>
      </c>
      <c r="R38" s="27">
        <v>3985080.71</v>
      </c>
      <c r="S38" s="27">
        <v>703249.54</v>
      </c>
      <c r="T38" s="27">
        <v>246754.25</v>
      </c>
      <c r="U38" s="27">
        <v>4484</v>
      </c>
      <c r="V38" s="28">
        <v>4939568.5</v>
      </c>
      <c r="W38" s="33" t="s">
        <v>28</v>
      </c>
      <c r="X38" s="26" t="s">
        <v>313</v>
      </c>
      <c r="Y38" s="34">
        <v>493508.45</v>
      </c>
      <c r="Z38" s="35">
        <v>0</v>
      </c>
    </row>
    <row r="39" spans="1:26" s="26" customFormat="1" ht="18.75" customHeight="1" x14ac:dyDescent="0.2">
      <c r="A39" s="25" t="s">
        <v>19</v>
      </c>
      <c r="B39" s="29">
        <v>32</v>
      </c>
      <c r="C39" s="26" t="s">
        <v>133</v>
      </c>
      <c r="D39" s="26" t="s">
        <v>134</v>
      </c>
      <c r="E39" s="29">
        <v>78</v>
      </c>
      <c r="F39" s="29">
        <v>318308</v>
      </c>
      <c r="G39" s="26" t="s">
        <v>198</v>
      </c>
      <c r="H39" s="26" t="s">
        <v>199</v>
      </c>
      <c r="I39" s="30" t="s">
        <v>200</v>
      </c>
      <c r="J39" s="26" t="s">
        <v>53</v>
      </c>
      <c r="K39" s="30" t="s">
        <v>160</v>
      </c>
      <c r="L39" s="31">
        <v>45566</v>
      </c>
      <c r="M39" s="31">
        <v>46660</v>
      </c>
      <c r="N39" s="32">
        <v>0.82172645902194219</v>
      </c>
      <c r="O39" s="30" t="s">
        <v>57</v>
      </c>
      <c r="P39" s="26" t="s">
        <v>29</v>
      </c>
      <c r="Q39" s="29" t="s">
        <v>150</v>
      </c>
      <c r="R39" s="27">
        <v>4072834.39</v>
      </c>
      <c r="S39" s="27">
        <v>718735.48</v>
      </c>
      <c r="T39" s="27">
        <v>164865.87</v>
      </c>
      <c r="U39" s="27">
        <v>0</v>
      </c>
      <c r="V39" s="28">
        <v>4956435.74</v>
      </c>
      <c r="W39" s="33" t="s">
        <v>28</v>
      </c>
      <c r="Y39" s="34">
        <v>758484.33</v>
      </c>
      <c r="Z39" s="35">
        <v>0</v>
      </c>
    </row>
    <row r="40" spans="1:26" s="26" customFormat="1" ht="18.75" customHeight="1" x14ac:dyDescent="0.2">
      <c r="A40" s="25" t="s">
        <v>19</v>
      </c>
      <c r="B40" s="29">
        <v>33</v>
      </c>
      <c r="C40" s="26" t="s">
        <v>133</v>
      </c>
      <c r="D40" s="26" t="s">
        <v>134</v>
      </c>
      <c r="E40" s="29">
        <v>78</v>
      </c>
      <c r="F40" s="29">
        <v>317444</v>
      </c>
      <c r="G40" s="26" t="s">
        <v>201</v>
      </c>
      <c r="H40" s="26" t="s">
        <v>202</v>
      </c>
      <c r="I40" s="30" t="s">
        <v>24</v>
      </c>
      <c r="J40" s="26" t="s">
        <v>42</v>
      </c>
      <c r="K40" s="30" t="s">
        <v>203</v>
      </c>
      <c r="L40" s="31">
        <v>45566</v>
      </c>
      <c r="M40" s="31">
        <v>46660</v>
      </c>
      <c r="N40" s="32">
        <v>0.850000000503918</v>
      </c>
      <c r="O40" s="30" t="s">
        <v>69</v>
      </c>
      <c r="P40" s="26" t="s">
        <v>31</v>
      </c>
      <c r="Q40" s="29" t="s">
        <v>150</v>
      </c>
      <c r="R40" s="27">
        <v>4216955.7</v>
      </c>
      <c r="S40" s="27">
        <v>744168.65</v>
      </c>
      <c r="T40" s="27">
        <v>0</v>
      </c>
      <c r="U40" s="27">
        <v>0</v>
      </c>
      <c r="V40" s="28">
        <v>4961124.3500000006</v>
      </c>
      <c r="W40" s="33" t="s">
        <v>28</v>
      </c>
      <c r="Y40" s="34">
        <v>290000</v>
      </c>
      <c r="Z40" s="35">
        <v>0</v>
      </c>
    </row>
    <row r="41" spans="1:26" s="26" customFormat="1" ht="18.75" customHeight="1" x14ac:dyDescent="0.2">
      <c r="A41" s="25" t="s">
        <v>19</v>
      </c>
      <c r="B41" s="29">
        <v>34</v>
      </c>
      <c r="C41" s="26" t="s">
        <v>133</v>
      </c>
      <c r="D41" s="26" t="s">
        <v>134</v>
      </c>
      <c r="E41" s="29">
        <v>78</v>
      </c>
      <c r="F41" s="29">
        <v>311248</v>
      </c>
      <c r="G41" s="26" t="s">
        <v>204</v>
      </c>
      <c r="H41" s="26">
        <v>449981</v>
      </c>
      <c r="I41" s="30" t="s">
        <v>132</v>
      </c>
      <c r="J41" s="26" t="s">
        <v>205</v>
      </c>
      <c r="K41" s="30" t="s">
        <v>206</v>
      </c>
      <c r="L41" s="31">
        <v>45566</v>
      </c>
      <c r="M41" s="31">
        <v>46387</v>
      </c>
      <c r="N41" s="32">
        <v>0.80749999748973</v>
      </c>
      <c r="O41" s="30" t="s">
        <v>43</v>
      </c>
      <c r="P41" s="26" t="s">
        <v>207</v>
      </c>
      <c r="Q41" s="29" t="s">
        <v>150</v>
      </c>
      <c r="R41" s="27">
        <v>3988813.81</v>
      </c>
      <c r="S41" s="27">
        <v>703908.32</v>
      </c>
      <c r="T41" s="27">
        <v>246985.39</v>
      </c>
      <c r="U41" s="27">
        <v>0</v>
      </c>
      <c r="V41" s="28">
        <v>4939707.5199999996</v>
      </c>
      <c r="W41" s="33" t="s">
        <v>28</v>
      </c>
      <c r="Y41" s="34">
        <v>465500</v>
      </c>
      <c r="Z41" s="35">
        <v>0</v>
      </c>
    </row>
    <row r="42" spans="1:26" s="26" customFormat="1" ht="18.75" customHeight="1" x14ac:dyDescent="0.2">
      <c r="A42" s="25" t="s">
        <v>19</v>
      </c>
      <c r="B42" s="29">
        <v>35</v>
      </c>
      <c r="C42" s="26" t="s">
        <v>133</v>
      </c>
      <c r="D42" s="26" t="s">
        <v>134</v>
      </c>
      <c r="E42" s="29">
        <v>78</v>
      </c>
      <c r="F42" s="29">
        <v>316350</v>
      </c>
      <c r="G42" s="26" t="s">
        <v>208</v>
      </c>
      <c r="H42" s="26">
        <v>449981</v>
      </c>
      <c r="I42" s="30" t="s">
        <v>132</v>
      </c>
      <c r="J42" s="26" t="s">
        <v>209</v>
      </c>
      <c r="K42" s="30" t="s">
        <v>210</v>
      </c>
      <c r="L42" s="31">
        <v>45566</v>
      </c>
      <c r="M42" s="31">
        <v>46477</v>
      </c>
      <c r="N42" s="32">
        <v>0.80749999478169243</v>
      </c>
      <c r="O42" s="30" t="s">
        <v>211</v>
      </c>
      <c r="P42" s="26" t="s">
        <v>212</v>
      </c>
      <c r="Q42" s="29" t="s">
        <v>150</v>
      </c>
      <c r="R42" s="27">
        <v>3984649.18</v>
      </c>
      <c r="S42" s="27">
        <v>703173.39</v>
      </c>
      <c r="T42" s="27">
        <v>246727.53</v>
      </c>
      <c r="U42" s="27">
        <v>0</v>
      </c>
      <c r="V42" s="28">
        <v>4934550.1000000006</v>
      </c>
      <c r="W42" s="33" t="s">
        <v>28</v>
      </c>
      <c r="Y42" s="34">
        <v>380000</v>
      </c>
      <c r="Z42" s="35">
        <v>0</v>
      </c>
    </row>
    <row r="43" spans="1:26" s="26" customFormat="1" ht="18.75" customHeight="1" x14ac:dyDescent="0.2">
      <c r="A43" s="25" t="s">
        <v>19</v>
      </c>
      <c r="B43" s="29">
        <v>36</v>
      </c>
      <c r="C43" s="26" t="s">
        <v>133</v>
      </c>
      <c r="D43" s="26" t="s">
        <v>134</v>
      </c>
      <c r="E43" s="29">
        <v>78</v>
      </c>
      <c r="F43" s="29">
        <v>318122</v>
      </c>
      <c r="G43" s="26" t="s">
        <v>213</v>
      </c>
      <c r="H43" s="26">
        <v>1065547</v>
      </c>
      <c r="I43" s="30" t="s">
        <v>101</v>
      </c>
      <c r="J43" s="26" t="s">
        <v>135</v>
      </c>
      <c r="K43" s="30" t="s">
        <v>214</v>
      </c>
      <c r="L43" s="31">
        <v>45566</v>
      </c>
      <c r="M43" s="31">
        <v>46660</v>
      </c>
      <c r="N43" s="32">
        <v>0.850000000815057</v>
      </c>
      <c r="O43" s="30" t="s">
        <v>113</v>
      </c>
      <c r="P43" s="26" t="s">
        <v>215</v>
      </c>
      <c r="Q43" s="29" t="s">
        <v>150</v>
      </c>
      <c r="R43" s="27">
        <v>4171487.85</v>
      </c>
      <c r="S43" s="27">
        <v>736144.91</v>
      </c>
      <c r="T43" s="27">
        <v>0</v>
      </c>
      <c r="U43" s="27">
        <v>0</v>
      </c>
      <c r="V43" s="28">
        <v>4907632.76</v>
      </c>
      <c r="W43" s="33" t="s">
        <v>28</v>
      </c>
      <c r="X43" s="26" t="s">
        <v>294</v>
      </c>
      <c r="Y43" s="34">
        <v>424000</v>
      </c>
      <c r="Z43" s="35">
        <v>0</v>
      </c>
    </row>
    <row r="44" spans="1:26" s="26" customFormat="1" ht="18.75" customHeight="1" x14ac:dyDescent="0.2">
      <c r="A44" s="25" t="s">
        <v>19</v>
      </c>
      <c r="B44" s="29">
        <v>37</v>
      </c>
      <c r="C44" s="26" t="s">
        <v>133</v>
      </c>
      <c r="D44" s="26" t="s">
        <v>134</v>
      </c>
      <c r="E44" s="29">
        <v>78</v>
      </c>
      <c r="F44" s="29">
        <v>318280</v>
      </c>
      <c r="G44" s="26" t="s">
        <v>216</v>
      </c>
      <c r="H44" s="26">
        <v>1065547</v>
      </c>
      <c r="I44" s="30" t="s">
        <v>101</v>
      </c>
      <c r="J44" s="26" t="s">
        <v>217</v>
      </c>
      <c r="K44" s="30" t="s">
        <v>137</v>
      </c>
      <c r="L44" s="31">
        <v>45566</v>
      </c>
      <c r="M44" s="31">
        <v>46660</v>
      </c>
      <c r="N44" s="32">
        <v>0.83561189005941283</v>
      </c>
      <c r="O44" s="30" t="s">
        <v>122</v>
      </c>
      <c r="P44" s="26" t="s">
        <v>218</v>
      </c>
      <c r="Q44" s="29" t="s">
        <v>150</v>
      </c>
      <c r="R44" s="27">
        <v>4144213.96</v>
      </c>
      <c r="S44" s="27">
        <v>731331.88</v>
      </c>
      <c r="T44" s="27">
        <v>83950.32</v>
      </c>
      <c r="U44" s="27">
        <v>0</v>
      </c>
      <c r="V44" s="28">
        <v>4959496.16</v>
      </c>
      <c r="W44" s="33" t="s">
        <v>28</v>
      </c>
      <c r="Y44" s="34">
        <v>417900.64</v>
      </c>
      <c r="Z44" s="35">
        <v>0</v>
      </c>
    </row>
    <row r="45" spans="1:26" s="26" customFormat="1" ht="18.75" customHeight="1" x14ac:dyDescent="0.2">
      <c r="A45" s="25" t="s">
        <v>19</v>
      </c>
      <c r="B45" s="29">
        <v>38</v>
      </c>
      <c r="C45" s="26" t="s">
        <v>133</v>
      </c>
      <c r="D45" s="26" t="s">
        <v>134</v>
      </c>
      <c r="E45" s="29">
        <v>78</v>
      </c>
      <c r="F45" s="29">
        <v>308868</v>
      </c>
      <c r="G45" s="26" t="s">
        <v>219</v>
      </c>
      <c r="H45" s="26">
        <v>21040008</v>
      </c>
      <c r="I45" s="30" t="s">
        <v>220</v>
      </c>
      <c r="J45" s="26" t="s">
        <v>27</v>
      </c>
      <c r="K45" s="30" t="s">
        <v>221</v>
      </c>
      <c r="L45" s="31">
        <v>45566</v>
      </c>
      <c r="M45" s="31">
        <v>46660</v>
      </c>
      <c r="N45" s="32">
        <v>0.80749986218442982</v>
      </c>
      <c r="O45" s="30" t="s">
        <v>222</v>
      </c>
      <c r="P45" s="26" t="s">
        <v>223</v>
      </c>
      <c r="Q45" s="29" t="s">
        <v>150</v>
      </c>
      <c r="R45" s="27">
        <v>4007600.28</v>
      </c>
      <c r="S45" s="27">
        <v>707223.58</v>
      </c>
      <c r="T45" s="27">
        <v>248149.47</v>
      </c>
      <c r="U45" s="27">
        <v>0</v>
      </c>
      <c r="V45" s="28">
        <v>4962973.3299999991</v>
      </c>
      <c r="W45" s="33" t="s">
        <v>28</v>
      </c>
      <c r="Y45" s="34">
        <v>338590.83</v>
      </c>
      <c r="Z45" s="35">
        <v>15633.67</v>
      </c>
    </row>
    <row r="46" spans="1:26" s="26" customFormat="1" ht="18.75" customHeight="1" x14ac:dyDescent="0.2">
      <c r="A46" s="25" t="s">
        <v>19</v>
      </c>
      <c r="B46" s="29">
        <v>39</v>
      </c>
      <c r="C46" s="26" t="s">
        <v>133</v>
      </c>
      <c r="D46" s="26" t="s">
        <v>134</v>
      </c>
      <c r="E46" s="29">
        <v>78</v>
      </c>
      <c r="F46" s="29">
        <v>308914</v>
      </c>
      <c r="G46" s="26" t="s">
        <v>224</v>
      </c>
      <c r="H46" s="26">
        <v>2842250</v>
      </c>
      <c r="I46" s="30" t="s">
        <v>71</v>
      </c>
      <c r="J46" s="26" t="s">
        <v>225</v>
      </c>
      <c r="K46" s="30" t="s">
        <v>226</v>
      </c>
      <c r="L46" s="31">
        <v>45566</v>
      </c>
      <c r="M46" s="31">
        <v>46660</v>
      </c>
      <c r="N46" s="32">
        <v>0.82924207440776998</v>
      </c>
      <c r="O46" s="30" t="s">
        <v>55</v>
      </c>
      <c r="P46" s="26" t="s">
        <v>227</v>
      </c>
      <c r="Q46" s="29" t="s">
        <v>150</v>
      </c>
      <c r="R46" s="27">
        <v>4097289.41</v>
      </c>
      <c r="S46" s="27">
        <v>723051.07</v>
      </c>
      <c r="T46" s="27">
        <v>120664.73</v>
      </c>
      <c r="U46" s="27">
        <v>0</v>
      </c>
      <c r="V46" s="28">
        <v>4941005.2100000009</v>
      </c>
      <c r="W46" s="33" t="s">
        <v>28</v>
      </c>
      <c r="Y46" s="34">
        <v>494100.52</v>
      </c>
      <c r="Z46" s="35">
        <v>0</v>
      </c>
    </row>
    <row r="47" spans="1:26" s="26" customFormat="1" ht="18.75" customHeight="1" x14ac:dyDescent="0.2">
      <c r="A47" s="25" t="s">
        <v>19</v>
      </c>
      <c r="B47" s="29">
        <v>40</v>
      </c>
      <c r="C47" s="26" t="s">
        <v>133</v>
      </c>
      <c r="D47" s="26" t="s">
        <v>134</v>
      </c>
      <c r="E47" s="29">
        <v>78</v>
      </c>
      <c r="F47" s="29">
        <v>313176</v>
      </c>
      <c r="G47" s="26" t="s">
        <v>228</v>
      </c>
      <c r="H47" s="26">
        <v>18088650</v>
      </c>
      <c r="I47" s="30" t="s">
        <v>229</v>
      </c>
      <c r="J47" s="26" t="s">
        <v>230</v>
      </c>
      <c r="K47" s="30" t="s">
        <v>231</v>
      </c>
      <c r="L47" s="31">
        <v>45566</v>
      </c>
      <c r="M47" s="31">
        <v>46295</v>
      </c>
      <c r="N47" s="32">
        <v>0.83258384320806234</v>
      </c>
      <c r="O47" s="30" t="s">
        <v>232</v>
      </c>
      <c r="P47" s="26" t="s">
        <v>233</v>
      </c>
      <c r="Q47" s="29" t="s">
        <v>150</v>
      </c>
      <c r="R47" s="27">
        <v>4132769.59</v>
      </c>
      <c r="S47" s="27">
        <v>729312.28</v>
      </c>
      <c r="T47" s="27">
        <v>101706.01</v>
      </c>
      <c r="U47" s="27">
        <v>0</v>
      </c>
      <c r="V47" s="28">
        <v>4963787.88</v>
      </c>
      <c r="W47" s="33" t="s">
        <v>28</v>
      </c>
      <c r="X47" s="26" t="s">
        <v>314</v>
      </c>
      <c r="Y47" s="34">
        <v>496288</v>
      </c>
      <c r="Z47" s="35">
        <v>0</v>
      </c>
    </row>
    <row r="48" spans="1:26" s="26" customFormat="1" ht="18.75" customHeight="1" x14ac:dyDescent="0.2">
      <c r="A48" s="25" t="s">
        <v>19</v>
      </c>
      <c r="B48" s="29">
        <v>41</v>
      </c>
      <c r="C48" s="26" t="s">
        <v>133</v>
      </c>
      <c r="D48" s="26" t="s">
        <v>134</v>
      </c>
      <c r="E48" s="29">
        <v>78</v>
      </c>
      <c r="F48" s="29">
        <v>313177</v>
      </c>
      <c r="G48" s="26" t="s">
        <v>234</v>
      </c>
      <c r="H48" s="26">
        <v>18088650</v>
      </c>
      <c r="I48" s="30" t="s">
        <v>229</v>
      </c>
      <c r="J48" s="26" t="s">
        <v>230</v>
      </c>
      <c r="K48" s="30" t="s">
        <v>235</v>
      </c>
      <c r="L48" s="31">
        <v>45566</v>
      </c>
      <c r="M48" s="31">
        <v>46295</v>
      </c>
      <c r="N48" s="32">
        <v>0.83258384320806234</v>
      </c>
      <c r="O48" s="30" t="s">
        <v>61</v>
      </c>
      <c r="P48" s="26" t="s">
        <v>62</v>
      </c>
      <c r="Q48" s="29" t="s">
        <v>150</v>
      </c>
      <c r="R48" s="27">
        <v>4132769.59</v>
      </c>
      <c r="S48" s="27">
        <v>729312.28</v>
      </c>
      <c r="T48" s="27">
        <v>101706.01</v>
      </c>
      <c r="U48" s="27">
        <v>0</v>
      </c>
      <c r="V48" s="28">
        <v>4963787.88</v>
      </c>
      <c r="W48" s="33" t="s">
        <v>28</v>
      </c>
      <c r="X48" s="26" t="s">
        <v>314</v>
      </c>
      <c r="Y48" s="34">
        <v>496288</v>
      </c>
      <c r="Z48" s="35">
        <v>0</v>
      </c>
    </row>
    <row r="49" spans="1:26" s="26" customFormat="1" ht="18.75" customHeight="1" x14ac:dyDescent="0.2">
      <c r="A49" s="25" t="s">
        <v>19</v>
      </c>
      <c r="B49" s="29">
        <v>42</v>
      </c>
      <c r="C49" s="26" t="s">
        <v>133</v>
      </c>
      <c r="D49" s="26" t="s">
        <v>134</v>
      </c>
      <c r="E49" s="29">
        <v>78</v>
      </c>
      <c r="F49" s="29">
        <v>304382</v>
      </c>
      <c r="G49" s="26" t="s">
        <v>236</v>
      </c>
      <c r="H49" s="26">
        <v>27339948</v>
      </c>
      <c r="I49" s="30" t="s">
        <v>237</v>
      </c>
      <c r="J49" s="26" t="s">
        <v>238</v>
      </c>
      <c r="K49" s="30" t="s">
        <v>239</v>
      </c>
      <c r="L49" s="31">
        <v>45566</v>
      </c>
      <c r="M49" s="31">
        <v>46660</v>
      </c>
      <c r="N49" s="32">
        <v>0.80749999883654311</v>
      </c>
      <c r="O49" s="30" t="s">
        <v>57</v>
      </c>
      <c r="P49" s="26" t="s">
        <v>29</v>
      </c>
      <c r="Q49" s="29" t="s">
        <v>150</v>
      </c>
      <c r="R49" s="27">
        <v>4008152.19</v>
      </c>
      <c r="S49" s="27">
        <v>707320.97</v>
      </c>
      <c r="T49" s="27">
        <v>248182.81</v>
      </c>
      <c r="U49" s="27">
        <v>0</v>
      </c>
      <c r="V49" s="28">
        <v>4963655.97</v>
      </c>
      <c r="W49" s="33" t="s">
        <v>28</v>
      </c>
      <c r="X49" s="26" t="s">
        <v>315</v>
      </c>
      <c r="Y49" s="34">
        <v>370388.98</v>
      </c>
      <c r="Z49" s="35">
        <v>0</v>
      </c>
    </row>
    <row r="50" spans="1:26" s="26" customFormat="1" ht="18.75" customHeight="1" x14ac:dyDescent="0.2">
      <c r="A50" s="25" t="s">
        <v>19</v>
      </c>
      <c r="B50" s="29">
        <v>43</v>
      </c>
      <c r="C50" s="26" t="s">
        <v>133</v>
      </c>
      <c r="D50" s="26" t="s">
        <v>134</v>
      </c>
      <c r="E50" s="29">
        <v>78</v>
      </c>
      <c r="F50" s="29">
        <v>308900</v>
      </c>
      <c r="G50" s="26" t="s">
        <v>240</v>
      </c>
      <c r="H50" s="26">
        <v>2842250</v>
      </c>
      <c r="I50" s="30" t="s">
        <v>71</v>
      </c>
      <c r="J50" s="26" t="s">
        <v>225</v>
      </c>
      <c r="K50" s="30" t="s">
        <v>241</v>
      </c>
      <c r="L50" s="31">
        <v>45566</v>
      </c>
      <c r="M50" s="31">
        <v>46660</v>
      </c>
      <c r="N50" s="32">
        <v>0.82924207440776998</v>
      </c>
      <c r="O50" s="30" t="s">
        <v>55</v>
      </c>
      <c r="P50" s="26" t="s">
        <v>227</v>
      </c>
      <c r="Q50" s="29" t="s">
        <v>150</v>
      </c>
      <c r="R50" s="27">
        <v>4097289.41</v>
      </c>
      <c r="S50" s="27">
        <v>723051.07</v>
      </c>
      <c r="T50" s="27">
        <v>120664.73</v>
      </c>
      <c r="U50" s="27">
        <v>0</v>
      </c>
      <c r="V50" s="28">
        <v>4941005.2100000009</v>
      </c>
      <c r="W50" s="33" t="s">
        <v>28</v>
      </c>
      <c r="Y50" s="34">
        <v>494100.52</v>
      </c>
      <c r="Z50" s="35">
        <v>0</v>
      </c>
    </row>
    <row r="51" spans="1:26" s="26" customFormat="1" ht="18.75" customHeight="1" x14ac:dyDescent="0.2">
      <c r="A51" s="25" t="s">
        <v>19</v>
      </c>
      <c r="B51" s="29">
        <v>44</v>
      </c>
      <c r="C51" s="26" t="s">
        <v>60</v>
      </c>
      <c r="D51" s="26" t="s">
        <v>67</v>
      </c>
      <c r="E51" s="29">
        <v>103</v>
      </c>
      <c r="F51" s="29">
        <v>309882</v>
      </c>
      <c r="G51" s="26" t="s">
        <v>242</v>
      </c>
      <c r="H51" s="26">
        <v>7930701</v>
      </c>
      <c r="I51" s="30" t="s">
        <v>59</v>
      </c>
      <c r="J51" s="26" t="s">
        <v>27</v>
      </c>
      <c r="K51" s="30" t="s">
        <v>243</v>
      </c>
      <c r="L51" s="31">
        <v>45566</v>
      </c>
      <c r="M51" s="31">
        <v>46477</v>
      </c>
      <c r="N51" s="32">
        <v>0.85000000033579459</v>
      </c>
      <c r="O51" s="30" t="s">
        <v>70</v>
      </c>
      <c r="P51" s="26" t="s">
        <v>30</v>
      </c>
      <c r="Q51" s="29" t="s">
        <v>80</v>
      </c>
      <c r="R51" s="27">
        <v>12656543.779999999</v>
      </c>
      <c r="S51" s="27">
        <v>2233507.7200000002</v>
      </c>
      <c r="T51" s="27">
        <v>0</v>
      </c>
      <c r="U51" s="27">
        <v>0</v>
      </c>
      <c r="V51" s="28">
        <v>14890051.5</v>
      </c>
      <c r="W51" s="33" t="s">
        <v>28</v>
      </c>
      <c r="X51" s="26" t="s">
        <v>316</v>
      </c>
      <c r="Y51" s="34">
        <v>446607.15</v>
      </c>
      <c r="Z51" s="35">
        <v>0</v>
      </c>
    </row>
    <row r="52" spans="1:26" s="26" customFormat="1" ht="18.75" customHeight="1" x14ac:dyDescent="0.2">
      <c r="A52" s="25" t="s">
        <v>19</v>
      </c>
      <c r="B52" s="29">
        <v>45</v>
      </c>
      <c r="C52" s="26" t="s">
        <v>60</v>
      </c>
      <c r="D52" s="26" t="s">
        <v>67</v>
      </c>
      <c r="E52" s="29">
        <v>103</v>
      </c>
      <c r="F52" s="29">
        <v>313367</v>
      </c>
      <c r="G52" s="26" t="s">
        <v>244</v>
      </c>
      <c r="H52" s="26">
        <v>7930701</v>
      </c>
      <c r="I52" s="30" t="s">
        <v>59</v>
      </c>
      <c r="J52" s="26" t="s">
        <v>27</v>
      </c>
      <c r="K52" s="30" t="s">
        <v>245</v>
      </c>
      <c r="L52" s="31">
        <v>45566</v>
      </c>
      <c r="M52" s="31">
        <v>46477</v>
      </c>
      <c r="N52" s="32">
        <v>0.850000000033581</v>
      </c>
      <c r="O52" s="30" t="s">
        <v>70</v>
      </c>
      <c r="P52" s="26" t="s">
        <v>30</v>
      </c>
      <c r="Q52" s="29" t="s">
        <v>80</v>
      </c>
      <c r="R52" s="27">
        <v>12655985.810000001</v>
      </c>
      <c r="S52" s="27">
        <v>2233409.2599999998</v>
      </c>
      <c r="T52" s="27">
        <v>0</v>
      </c>
      <c r="U52" s="27">
        <v>0</v>
      </c>
      <c r="V52" s="28">
        <v>14889395.07</v>
      </c>
      <c r="W52" s="33" t="s">
        <v>28</v>
      </c>
      <c r="X52" s="26" t="s">
        <v>304</v>
      </c>
      <c r="Y52" s="34">
        <v>1607894.1800000002</v>
      </c>
      <c r="Z52" s="35">
        <v>47341.689999999995</v>
      </c>
    </row>
    <row r="53" spans="1:26" s="26" customFormat="1" ht="18.75" customHeight="1" x14ac:dyDescent="0.2">
      <c r="A53" s="25" t="s">
        <v>19</v>
      </c>
      <c r="B53" s="29">
        <v>46</v>
      </c>
      <c r="C53" s="26" t="s">
        <v>133</v>
      </c>
      <c r="D53" s="26" t="s">
        <v>134</v>
      </c>
      <c r="E53" s="29">
        <v>78</v>
      </c>
      <c r="F53" s="29">
        <v>318313</v>
      </c>
      <c r="G53" s="26" t="s">
        <v>246</v>
      </c>
      <c r="H53" s="26">
        <v>18677087</v>
      </c>
      <c r="I53" s="30" t="s">
        <v>247</v>
      </c>
      <c r="J53" s="26" t="s">
        <v>248</v>
      </c>
      <c r="K53" s="30" t="s">
        <v>249</v>
      </c>
      <c r="L53" s="31">
        <v>45597</v>
      </c>
      <c r="M53" s="31">
        <v>46681</v>
      </c>
      <c r="N53" s="32">
        <v>0.8420730164994038</v>
      </c>
      <c r="O53" s="30" t="s">
        <v>43</v>
      </c>
      <c r="P53" s="26" t="s">
        <v>207</v>
      </c>
      <c r="Q53" s="29" t="s">
        <v>150</v>
      </c>
      <c r="R53" s="27">
        <v>4179121.58</v>
      </c>
      <c r="S53" s="27">
        <v>737492.04</v>
      </c>
      <c r="T53" s="27">
        <v>46283.3</v>
      </c>
      <c r="U53" s="27">
        <v>0</v>
      </c>
      <c r="V53" s="28">
        <v>4962896.92</v>
      </c>
      <c r="W53" s="33" t="s">
        <v>28</v>
      </c>
      <c r="Y53" s="34">
        <v>140000</v>
      </c>
      <c r="Z53" s="35">
        <v>0</v>
      </c>
    </row>
    <row r="54" spans="1:26" s="26" customFormat="1" ht="18.75" customHeight="1" x14ac:dyDescent="0.2">
      <c r="A54" s="25" t="s">
        <v>19</v>
      </c>
      <c r="B54" s="29">
        <v>47</v>
      </c>
      <c r="C54" s="26" t="s">
        <v>133</v>
      </c>
      <c r="D54" s="26" t="s">
        <v>134</v>
      </c>
      <c r="E54" s="29">
        <v>78</v>
      </c>
      <c r="F54" s="29">
        <v>313002</v>
      </c>
      <c r="G54" s="26" t="s">
        <v>250</v>
      </c>
      <c r="H54" s="26">
        <v>1065547</v>
      </c>
      <c r="I54" s="30" t="s">
        <v>101</v>
      </c>
      <c r="J54" s="26" t="s">
        <v>251</v>
      </c>
      <c r="K54" s="30" t="s">
        <v>137</v>
      </c>
      <c r="L54" s="31">
        <v>45597</v>
      </c>
      <c r="M54" s="31">
        <v>46691</v>
      </c>
      <c r="N54" s="32">
        <v>0.8500000008065336</v>
      </c>
      <c r="O54" s="30" t="s">
        <v>252</v>
      </c>
      <c r="P54" s="26" t="s">
        <v>29</v>
      </c>
      <c r="Q54" s="29" t="s">
        <v>150</v>
      </c>
      <c r="R54" s="27">
        <v>4215571.74</v>
      </c>
      <c r="S54" s="27">
        <v>743924.42</v>
      </c>
      <c r="T54" s="27">
        <v>0</v>
      </c>
      <c r="U54" s="27">
        <v>0</v>
      </c>
      <c r="V54" s="28">
        <v>4959496.16</v>
      </c>
      <c r="W54" s="33" t="s">
        <v>28</v>
      </c>
      <c r="Y54" s="34">
        <v>388500</v>
      </c>
      <c r="Z54" s="35">
        <v>0</v>
      </c>
    </row>
    <row r="55" spans="1:26" s="26" customFormat="1" ht="18.75" customHeight="1" x14ac:dyDescent="0.2">
      <c r="A55" s="25" t="s">
        <v>19</v>
      </c>
      <c r="B55" s="29">
        <v>48</v>
      </c>
      <c r="C55" s="26" t="s">
        <v>60</v>
      </c>
      <c r="D55" s="26" t="s">
        <v>67</v>
      </c>
      <c r="E55" s="29">
        <v>103</v>
      </c>
      <c r="F55" s="29">
        <v>302397</v>
      </c>
      <c r="G55" s="26" t="s">
        <v>253</v>
      </c>
      <c r="H55" s="26">
        <v>7930701</v>
      </c>
      <c r="I55" s="30" t="s">
        <v>59</v>
      </c>
      <c r="J55" s="26" t="s">
        <v>27</v>
      </c>
      <c r="K55" s="30" t="s">
        <v>254</v>
      </c>
      <c r="L55" s="31">
        <v>45597</v>
      </c>
      <c r="M55" s="31">
        <v>46507</v>
      </c>
      <c r="N55" s="32">
        <v>0.8499999996978117</v>
      </c>
      <c r="O55" s="30" t="s">
        <v>70</v>
      </c>
      <c r="P55" s="26" t="s">
        <v>30</v>
      </c>
      <c r="Q55" s="29" t="s">
        <v>80</v>
      </c>
      <c r="R55" s="27">
        <v>12657669.57</v>
      </c>
      <c r="S55" s="27">
        <v>2233706.4</v>
      </c>
      <c r="T55" s="27">
        <v>0</v>
      </c>
      <c r="U55" s="27">
        <v>0</v>
      </c>
      <c r="V55" s="28">
        <v>14891375.970000001</v>
      </c>
      <c r="W55" s="33" t="s">
        <v>28</v>
      </c>
      <c r="Y55" s="34">
        <v>446739.59</v>
      </c>
      <c r="Z55" s="35">
        <v>0</v>
      </c>
    </row>
    <row r="56" spans="1:26" s="26" customFormat="1" ht="18.75" customHeight="1" x14ac:dyDescent="0.2">
      <c r="A56" s="25" t="s">
        <v>19</v>
      </c>
      <c r="B56" s="29">
        <v>49</v>
      </c>
      <c r="C56" s="26" t="s">
        <v>60</v>
      </c>
      <c r="D56" s="26" t="s">
        <v>67</v>
      </c>
      <c r="E56" s="29">
        <v>103</v>
      </c>
      <c r="F56" s="29">
        <v>311116</v>
      </c>
      <c r="G56" s="26" t="s">
        <v>255</v>
      </c>
      <c r="H56" s="26">
        <v>27855000</v>
      </c>
      <c r="I56" s="30" t="s">
        <v>98</v>
      </c>
      <c r="J56" s="26" t="s">
        <v>256</v>
      </c>
      <c r="K56" s="30" t="s">
        <v>99</v>
      </c>
      <c r="L56" s="31">
        <v>45597</v>
      </c>
      <c r="M56" s="31">
        <v>46507</v>
      </c>
      <c r="N56" s="32">
        <v>0.8374692939063153</v>
      </c>
      <c r="O56" s="30" t="s">
        <v>257</v>
      </c>
      <c r="P56" s="26" t="s">
        <v>76</v>
      </c>
      <c r="Q56" s="29" t="s">
        <v>80</v>
      </c>
      <c r="R56" s="27">
        <v>12470119.34</v>
      </c>
      <c r="S56" s="27">
        <v>2200609.2999999998</v>
      </c>
      <c r="T56" s="27">
        <v>219512.03</v>
      </c>
      <c r="U56" s="27">
        <v>0</v>
      </c>
      <c r="V56" s="28">
        <v>14890240.67</v>
      </c>
      <c r="W56" s="33" t="s">
        <v>28</v>
      </c>
      <c r="X56" s="26" t="s">
        <v>305</v>
      </c>
      <c r="Y56" s="34">
        <v>364811.27</v>
      </c>
      <c r="Z56" s="35">
        <v>0</v>
      </c>
    </row>
    <row r="57" spans="1:26" s="26" customFormat="1" ht="18.75" customHeight="1" x14ac:dyDescent="0.2">
      <c r="A57" s="25" t="s">
        <v>19</v>
      </c>
      <c r="B57" s="29">
        <v>50</v>
      </c>
      <c r="C57" s="26" t="s">
        <v>60</v>
      </c>
      <c r="D57" s="26" t="s">
        <v>67</v>
      </c>
      <c r="E57" s="29">
        <v>103</v>
      </c>
      <c r="F57" s="29">
        <v>312050</v>
      </c>
      <c r="G57" s="26" t="s">
        <v>258</v>
      </c>
      <c r="H57" s="26">
        <v>7930701</v>
      </c>
      <c r="I57" s="30" t="s">
        <v>59</v>
      </c>
      <c r="J57" s="26" t="s">
        <v>27</v>
      </c>
      <c r="K57" s="30" t="s">
        <v>259</v>
      </c>
      <c r="L57" s="31">
        <v>45597</v>
      </c>
      <c r="M57" s="31">
        <v>46507</v>
      </c>
      <c r="N57" s="32">
        <v>0.850000000033581</v>
      </c>
      <c r="O57" s="30" t="s">
        <v>57</v>
      </c>
      <c r="P57" s="26" t="s">
        <v>29</v>
      </c>
      <c r="Q57" s="29" t="s">
        <v>80</v>
      </c>
      <c r="R57" s="27">
        <v>12655985.810000001</v>
      </c>
      <c r="S57" s="27">
        <v>2233409.2599999998</v>
      </c>
      <c r="T57" s="27">
        <v>0</v>
      </c>
      <c r="U57" s="27">
        <v>0</v>
      </c>
      <c r="V57" s="28">
        <v>14889395.07</v>
      </c>
      <c r="W57" s="33" t="s">
        <v>28</v>
      </c>
      <c r="X57" s="26" t="s">
        <v>317</v>
      </c>
      <c r="Y57" s="34">
        <v>446541.5</v>
      </c>
      <c r="Z57" s="35">
        <v>0</v>
      </c>
    </row>
    <row r="58" spans="1:26" s="26" customFormat="1" ht="18.75" customHeight="1" x14ac:dyDescent="0.2">
      <c r="A58" s="25" t="s">
        <v>19</v>
      </c>
      <c r="B58" s="29">
        <v>51</v>
      </c>
      <c r="C58" s="26" t="s">
        <v>60</v>
      </c>
      <c r="D58" s="26" t="s">
        <v>67</v>
      </c>
      <c r="E58" s="29">
        <v>103</v>
      </c>
      <c r="F58" s="29">
        <v>312309</v>
      </c>
      <c r="G58" s="26" t="s">
        <v>260</v>
      </c>
      <c r="H58" s="26">
        <v>4143208</v>
      </c>
      <c r="I58" s="30" t="s">
        <v>261</v>
      </c>
      <c r="J58" s="26" t="s">
        <v>27</v>
      </c>
      <c r="K58" s="30" t="s">
        <v>102</v>
      </c>
      <c r="L58" s="31">
        <v>45597</v>
      </c>
      <c r="M58" s="31">
        <v>46507</v>
      </c>
      <c r="N58" s="32">
        <v>0.85</v>
      </c>
      <c r="O58" s="30" t="s">
        <v>57</v>
      </c>
      <c r="P58" s="26" t="s">
        <v>29</v>
      </c>
      <c r="Q58" s="29" t="s">
        <v>80</v>
      </c>
      <c r="R58" s="27">
        <v>12634384.359999999</v>
      </c>
      <c r="S58" s="27">
        <v>2229597.2400000002</v>
      </c>
      <c r="T58" s="27">
        <v>0</v>
      </c>
      <c r="U58" s="27">
        <v>0</v>
      </c>
      <c r="V58" s="28">
        <v>14863981.6</v>
      </c>
      <c r="W58" s="33" t="s">
        <v>28</v>
      </c>
      <c r="Y58" s="34">
        <v>1306521</v>
      </c>
      <c r="Z58" s="35">
        <v>0</v>
      </c>
    </row>
    <row r="59" spans="1:26" s="26" customFormat="1" ht="18.75" customHeight="1" x14ac:dyDescent="0.2">
      <c r="A59" s="25" t="s">
        <v>19</v>
      </c>
      <c r="B59" s="29">
        <v>52</v>
      </c>
      <c r="C59" s="26" t="s">
        <v>60</v>
      </c>
      <c r="D59" s="26" t="s">
        <v>67</v>
      </c>
      <c r="E59" s="29">
        <v>103</v>
      </c>
      <c r="F59" s="29">
        <v>312313</v>
      </c>
      <c r="G59" s="26" t="s">
        <v>262</v>
      </c>
      <c r="H59" s="26">
        <v>4143208</v>
      </c>
      <c r="I59" s="30" t="s">
        <v>261</v>
      </c>
      <c r="J59" s="26" t="s">
        <v>27</v>
      </c>
      <c r="K59" s="30" t="s">
        <v>102</v>
      </c>
      <c r="L59" s="31">
        <v>45597</v>
      </c>
      <c r="M59" s="31">
        <v>46507</v>
      </c>
      <c r="N59" s="32">
        <v>0.85</v>
      </c>
      <c r="O59" s="30" t="s">
        <v>57</v>
      </c>
      <c r="P59" s="26" t="s">
        <v>29</v>
      </c>
      <c r="Q59" s="29" t="s">
        <v>80</v>
      </c>
      <c r="R59" s="27">
        <v>12651737.449999999</v>
      </c>
      <c r="S59" s="27">
        <v>2232659.5499999998</v>
      </c>
      <c r="T59" s="27">
        <v>0</v>
      </c>
      <c r="U59" s="27">
        <v>0</v>
      </c>
      <c r="V59" s="28">
        <v>14884397</v>
      </c>
      <c r="W59" s="33" t="s">
        <v>28</v>
      </c>
      <c r="Y59" s="34">
        <v>1249566</v>
      </c>
      <c r="Z59" s="35">
        <v>0</v>
      </c>
    </row>
    <row r="60" spans="1:26" s="26" customFormat="1" ht="18.75" customHeight="1" x14ac:dyDescent="0.2">
      <c r="A60" s="25" t="s">
        <v>19</v>
      </c>
      <c r="B60" s="29">
        <v>53</v>
      </c>
      <c r="C60" s="26" t="s">
        <v>133</v>
      </c>
      <c r="D60" s="26" t="s">
        <v>134</v>
      </c>
      <c r="E60" s="29">
        <v>78</v>
      </c>
      <c r="F60" s="29">
        <v>317972</v>
      </c>
      <c r="G60" s="26" t="s">
        <v>263</v>
      </c>
      <c r="H60" s="26">
        <v>15417147</v>
      </c>
      <c r="I60" s="30" t="s">
        <v>78</v>
      </c>
      <c r="J60" s="26" t="s">
        <v>264</v>
      </c>
      <c r="K60" s="30" t="s">
        <v>265</v>
      </c>
      <c r="L60" s="31">
        <v>45597</v>
      </c>
      <c r="M60" s="31">
        <v>46691</v>
      </c>
      <c r="N60" s="32">
        <v>0.84999999858923814</v>
      </c>
      <c r="O60" s="30" t="s">
        <v>57</v>
      </c>
      <c r="P60" s="26" t="s">
        <v>29</v>
      </c>
      <c r="Q60" s="29" t="s">
        <v>150</v>
      </c>
      <c r="R60" s="27">
        <v>4217579.1399999997</v>
      </c>
      <c r="S60" s="27">
        <v>744278.68</v>
      </c>
      <c r="T60" s="27">
        <v>0</v>
      </c>
      <c r="U60" s="27">
        <v>0</v>
      </c>
      <c r="V60" s="28">
        <v>4961857.82</v>
      </c>
      <c r="W60" s="33" t="s">
        <v>28</v>
      </c>
      <c r="Y60" s="34">
        <v>1305470</v>
      </c>
      <c r="Z60" s="35">
        <v>0</v>
      </c>
    </row>
    <row r="61" spans="1:26" s="26" customFormat="1" ht="18.75" customHeight="1" x14ac:dyDescent="0.2">
      <c r="A61" s="25" t="s">
        <v>19</v>
      </c>
      <c r="B61" s="29">
        <v>54</v>
      </c>
      <c r="C61" s="26" t="s">
        <v>133</v>
      </c>
      <c r="D61" s="26" t="s">
        <v>134</v>
      </c>
      <c r="E61" s="29">
        <v>78</v>
      </c>
      <c r="F61" s="29">
        <v>309082</v>
      </c>
      <c r="G61" s="26" t="s">
        <v>266</v>
      </c>
      <c r="H61" s="26">
        <v>14473033</v>
      </c>
      <c r="I61" s="30" t="s">
        <v>267</v>
      </c>
      <c r="J61" s="26" t="s">
        <v>268</v>
      </c>
      <c r="K61" s="30" t="s">
        <v>269</v>
      </c>
      <c r="L61" s="31">
        <v>45597</v>
      </c>
      <c r="M61" s="31">
        <v>46507</v>
      </c>
      <c r="N61" s="32">
        <v>0.84999999939251891</v>
      </c>
      <c r="O61" s="30" t="s">
        <v>165</v>
      </c>
      <c r="P61" s="26" t="s">
        <v>270</v>
      </c>
      <c r="Q61" s="29" t="s">
        <v>150</v>
      </c>
      <c r="R61" s="27">
        <v>4197661.91</v>
      </c>
      <c r="S61" s="27">
        <v>740763.87</v>
      </c>
      <c r="T61" s="27">
        <v>0</v>
      </c>
      <c r="U61" s="27">
        <v>0</v>
      </c>
      <c r="V61" s="28">
        <v>4938425.78</v>
      </c>
      <c r="W61" s="33" t="s">
        <v>28</v>
      </c>
      <c r="Y61" s="34">
        <v>285600</v>
      </c>
      <c r="Z61" s="35">
        <v>0</v>
      </c>
    </row>
    <row r="62" spans="1:26" s="26" customFormat="1" ht="18.75" customHeight="1" x14ac:dyDescent="0.2">
      <c r="A62" s="25" t="s">
        <v>19</v>
      </c>
      <c r="B62" s="29">
        <v>55</v>
      </c>
      <c r="C62" s="26" t="s">
        <v>133</v>
      </c>
      <c r="D62" s="26" t="s">
        <v>134</v>
      </c>
      <c r="E62" s="29">
        <v>78</v>
      </c>
      <c r="F62" s="29">
        <v>309083</v>
      </c>
      <c r="G62" s="26" t="s">
        <v>271</v>
      </c>
      <c r="H62" s="26">
        <v>14473033</v>
      </c>
      <c r="I62" s="30" t="s">
        <v>267</v>
      </c>
      <c r="J62" s="26" t="s">
        <v>268</v>
      </c>
      <c r="K62" s="30" t="s">
        <v>272</v>
      </c>
      <c r="L62" s="31">
        <v>45597</v>
      </c>
      <c r="M62" s="31">
        <v>46507</v>
      </c>
      <c r="N62" s="32">
        <v>0.84999999939251891</v>
      </c>
      <c r="O62" s="30" t="s">
        <v>165</v>
      </c>
      <c r="P62" s="26" t="s">
        <v>270</v>
      </c>
      <c r="Q62" s="29" t="s">
        <v>150</v>
      </c>
      <c r="R62" s="27">
        <v>4197661.91</v>
      </c>
      <c r="S62" s="27">
        <v>740763.87</v>
      </c>
      <c r="T62" s="27">
        <v>0</v>
      </c>
      <c r="U62" s="27">
        <v>0</v>
      </c>
      <c r="V62" s="28">
        <v>4938425.78</v>
      </c>
      <c r="W62" s="33" t="s">
        <v>28</v>
      </c>
      <c r="Y62" s="34">
        <v>285681</v>
      </c>
      <c r="Z62" s="35">
        <v>0</v>
      </c>
    </row>
    <row r="63" spans="1:26" s="26" customFormat="1" ht="18.75" customHeight="1" x14ac:dyDescent="0.2">
      <c r="A63" s="25" t="s">
        <v>19</v>
      </c>
      <c r="B63" s="29">
        <v>56</v>
      </c>
      <c r="C63" s="26" t="s">
        <v>133</v>
      </c>
      <c r="D63" s="26" t="s">
        <v>134</v>
      </c>
      <c r="E63" s="29">
        <v>78</v>
      </c>
      <c r="F63" s="29">
        <v>312510</v>
      </c>
      <c r="G63" s="26" t="s">
        <v>273</v>
      </c>
      <c r="H63" s="26">
        <v>12917717</v>
      </c>
      <c r="I63" s="30" t="s">
        <v>274</v>
      </c>
      <c r="J63" s="26" t="s">
        <v>27</v>
      </c>
      <c r="K63" s="30" t="s">
        <v>275</v>
      </c>
      <c r="L63" s="31">
        <v>45597</v>
      </c>
      <c r="M63" s="31">
        <v>46691</v>
      </c>
      <c r="N63" s="32">
        <v>0.84999999594979803</v>
      </c>
      <c r="O63" s="30" t="s">
        <v>57</v>
      </c>
      <c r="P63" s="26" t="s">
        <v>29</v>
      </c>
      <c r="Q63" s="29" t="s">
        <v>150</v>
      </c>
      <c r="R63" s="27">
        <v>4197321.57</v>
      </c>
      <c r="S63" s="27">
        <v>740703.83</v>
      </c>
      <c r="T63" s="27">
        <v>0</v>
      </c>
      <c r="U63" s="27">
        <v>0</v>
      </c>
      <c r="V63" s="28">
        <v>4938025.4000000004</v>
      </c>
      <c r="W63" s="33" t="s">
        <v>28</v>
      </c>
      <c r="X63" s="26" t="s">
        <v>309</v>
      </c>
      <c r="Y63" s="34">
        <v>493802.54</v>
      </c>
      <c r="Z63" s="35">
        <v>0</v>
      </c>
    </row>
    <row r="64" spans="1:26" s="26" customFormat="1" ht="18.75" customHeight="1" x14ac:dyDescent="0.2">
      <c r="A64" s="25" t="s">
        <v>19</v>
      </c>
      <c r="B64" s="29">
        <v>57</v>
      </c>
      <c r="C64" s="26" t="s">
        <v>133</v>
      </c>
      <c r="D64" s="26" t="s">
        <v>134</v>
      </c>
      <c r="E64" s="29">
        <v>78</v>
      </c>
      <c r="F64" s="29">
        <v>317733</v>
      </c>
      <c r="G64" s="26" t="s">
        <v>276</v>
      </c>
      <c r="H64" s="26">
        <v>12917717</v>
      </c>
      <c r="I64" s="30" t="s">
        <v>274</v>
      </c>
      <c r="J64" s="26" t="s">
        <v>27</v>
      </c>
      <c r="K64" s="30" t="s">
        <v>277</v>
      </c>
      <c r="L64" s="31">
        <v>45597</v>
      </c>
      <c r="M64" s="31">
        <v>46691</v>
      </c>
      <c r="N64" s="32">
        <v>0.84999999515612046</v>
      </c>
      <c r="O64" s="30" t="s">
        <v>69</v>
      </c>
      <c r="P64" s="26" t="s">
        <v>278</v>
      </c>
      <c r="Q64" s="29" t="s">
        <v>150</v>
      </c>
      <c r="R64" s="27">
        <v>4211500.28</v>
      </c>
      <c r="S64" s="27">
        <v>743205.96</v>
      </c>
      <c r="T64" s="27">
        <v>0</v>
      </c>
      <c r="U64" s="27">
        <v>0</v>
      </c>
      <c r="V64" s="28">
        <v>4954706.24</v>
      </c>
      <c r="W64" s="33" t="s">
        <v>28</v>
      </c>
      <c r="X64" s="26" t="s">
        <v>306</v>
      </c>
      <c r="Y64" s="34">
        <v>495470.62</v>
      </c>
      <c r="Z64" s="35">
        <v>0</v>
      </c>
    </row>
    <row r="65" spans="1:26" s="26" customFormat="1" ht="18.75" customHeight="1" x14ac:dyDescent="0.2">
      <c r="A65" s="25" t="s">
        <v>19</v>
      </c>
      <c r="B65" s="29">
        <v>60</v>
      </c>
      <c r="C65" s="26" t="s">
        <v>133</v>
      </c>
      <c r="D65" s="26" t="s">
        <v>279</v>
      </c>
      <c r="E65" s="29">
        <v>78</v>
      </c>
      <c r="F65" s="29">
        <v>317710</v>
      </c>
      <c r="G65" s="26" t="s">
        <v>280</v>
      </c>
      <c r="H65" s="26">
        <v>4248972</v>
      </c>
      <c r="I65" s="30" t="s">
        <v>162</v>
      </c>
      <c r="J65" s="26" t="s">
        <v>281</v>
      </c>
      <c r="K65" s="30" t="s">
        <v>282</v>
      </c>
      <c r="L65" s="31">
        <v>45627</v>
      </c>
      <c r="M65" s="31">
        <v>46356</v>
      </c>
      <c r="N65" s="32">
        <v>0.82939443768906418</v>
      </c>
      <c r="O65" s="30" t="s">
        <v>57</v>
      </c>
      <c r="P65" s="26" t="s">
        <v>29</v>
      </c>
      <c r="Q65" s="29" t="s">
        <v>150</v>
      </c>
      <c r="R65" s="27">
        <v>4114162.29</v>
      </c>
      <c r="S65" s="27">
        <v>726028.64</v>
      </c>
      <c r="T65" s="27">
        <v>120250.21</v>
      </c>
      <c r="U65" s="27">
        <v>0</v>
      </c>
      <c r="V65" s="28">
        <v>4960441.1399999997</v>
      </c>
      <c r="W65" s="33" t="s">
        <v>28</v>
      </c>
      <c r="X65" s="26" t="s">
        <v>313</v>
      </c>
      <c r="Y65" s="34">
        <v>434414.68</v>
      </c>
      <c r="Z65" s="35">
        <v>0</v>
      </c>
    </row>
    <row r="66" spans="1:26" s="26" customFormat="1" ht="18.75" customHeight="1" x14ac:dyDescent="0.2">
      <c r="A66" s="25" t="s">
        <v>19</v>
      </c>
      <c r="B66" s="29">
        <v>58</v>
      </c>
      <c r="C66" s="26" t="s">
        <v>133</v>
      </c>
      <c r="D66" s="26" t="s">
        <v>279</v>
      </c>
      <c r="E66" s="29">
        <v>78</v>
      </c>
      <c r="F66" s="29">
        <v>313336</v>
      </c>
      <c r="G66" s="26" t="s">
        <v>283</v>
      </c>
      <c r="H66" s="26">
        <v>4269282</v>
      </c>
      <c r="I66" s="30" t="s">
        <v>284</v>
      </c>
      <c r="J66" s="26" t="s">
        <v>285</v>
      </c>
      <c r="K66" s="30" t="s">
        <v>286</v>
      </c>
      <c r="L66" s="31">
        <v>45627</v>
      </c>
      <c r="M66" s="31">
        <v>46356</v>
      </c>
      <c r="N66" s="32">
        <v>0.829605170904129</v>
      </c>
      <c r="O66" s="30" t="s">
        <v>43</v>
      </c>
      <c r="P66" s="26" t="s">
        <v>287</v>
      </c>
      <c r="Q66" s="29" t="s">
        <v>150</v>
      </c>
      <c r="R66" s="27">
        <v>4116441.45</v>
      </c>
      <c r="S66" s="27">
        <v>674814.7</v>
      </c>
      <c r="T66" s="27">
        <v>170672.24</v>
      </c>
      <c r="U66" s="27">
        <v>0</v>
      </c>
      <c r="V66" s="28">
        <v>4961928.3899999997</v>
      </c>
      <c r="W66" s="33" t="s">
        <v>28</v>
      </c>
      <c r="X66" s="26" t="s">
        <v>318</v>
      </c>
      <c r="Y66" s="34">
        <v>496192.83</v>
      </c>
      <c r="Z66" s="35">
        <v>0</v>
      </c>
    </row>
    <row r="67" spans="1:26" s="26" customFormat="1" ht="18.75" customHeight="1" x14ac:dyDescent="0.2">
      <c r="A67" s="25" t="s">
        <v>19</v>
      </c>
      <c r="B67" s="29">
        <v>59</v>
      </c>
      <c r="C67" s="26" t="s">
        <v>133</v>
      </c>
      <c r="D67" s="26" t="s">
        <v>279</v>
      </c>
      <c r="E67" s="29">
        <v>78</v>
      </c>
      <c r="F67" s="29">
        <v>318190</v>
      </c>
      <c r="G67" s="26" t="s">
        <v>288</v>
      </c>
      <c r="H67" s="26">
        <v>4269282</v>
      </c>
      <c r="I67" s="30" t="s">
        <v>284</v>
      </c>
      <c r="J67" s="26" t="s">
        <v>27</v>
      </c>
      <c r="K67" s="30" t="s">
        <v>289</v>
      </c>
      <c r="L67" s="31">
        <v>45627</v>
      </c>
      <c r="M67" s="31">
        <v>46356</v>
      </c>
      <c r="N67" s="32">
        <v>0.85000000030224543</v>
      </c>
      <c r="O67" s="30" t="s">
        <v>43</v>
      </c>
      <c r="P67" s="26" t="s">
        <v>287</v>
      </c>
      <c r="Q67" s="29" t="s">
        <v>150</v>
      </c>
      <c r="R67" s="27">
        <v>4218426.25</v>
      </c>
      <c r="S67" s="27">
        <v>645171.06000000006</v>
      </c>
      <c r="T67" s="27">
        <v>99257.1</v>
      </c>
      <c r="U67" s="27">
        <v>0</v>
      </c>
      <c r="V67" s="28">
        <v>4962854.41</v>
      </c>
      <c r="W67" s="33" t="s">
        <v>28</v>
      </c>
      <c r="Y67" s="34">
        <v>496285.44</v>
      </c>
      <c r="Z67" s="35">
        <v>0</v>
      </c>
    </row>
    <row r="68" spans="1:26" s="26" customFormat="1" ht="18.75" customHeight="1" thickBot="1" x14ac:dyDescent="0.25">
      <c r="A68" s="25" t="s">
        <v>19</v>
      </c>
      <c r="B68" s="29">
        <v>61</v>
      </c>
      <c r="C68" s="26" t="s">
        <v>133</v>
      </c>
      <c r="D68" s="26" t="s">
        <v>279</v>
      </c>
      <c r="E68" s="29">
        <v>78</v>
      </c>
      <c r="F68" s="29">
        <v>318018</v>
      </c>
      <c r="G68" s="26" t="s">
        <v>290</v>
      </c>
      <c r="H68" s="26">
        <v>4219659</v>
      </c>
      <c r="I68" s="30" t="s">
        <v>75</v>
      </c>
      <c r="J68" s="26" t="s">
        <v>291</v>
      </c>
      <c r="K68" s="30" t="s">
        <v>292</v>
      </c>
      <c r="L68" s="31">
        <v>45627</v>
      </c>
      <c r="M68" s="31">
        <v>46356</v>
      </c>
      <c r="N68" s="32">
        <v>0.8326378542097308</v>
      </c>
      <c r="O68" s="30" t="s">
        <v>165</v>
      </c>
      <c r="P68" s="26" t="s">
        <v>293</v>
      </c>
      <c r="Q68" s="29" t="s">
        <v>150</v>
      </c>
      <c r="R68" s="27">
        <v>4131514.22</v>
      </c>
      <c r="S68" s="27">
        <v>729090.75</v>
      </c>
      <c r="T68" s="27">
        <v>101353.22</v>
      </c>
      <c r="U68" s="27">
        <v>0</v>
      </c>
      <c r="V68" s="28">
        <v>4961958.1900000004</v>
      </c>
      <c r="W68" s="33" t="s">
        <v>28</v>
      </c>
      <c r="Y68" s="34">
        <v>1200468.3</v>
      </c>
      <c r="Z68" s="35">
        <v>0</v>
      </c>
    </row>
    <row r="69" spans="1:26" s="9" customFormat="1" ht="40.5" customHeight="1" thickTop="1" thickBot="1" x14ac:dyDescent="0.3">
      <c r="A69" s="44" t="s">
        <v>18</v>
      </c>
      <c r="B69" s="45">
        <v>61</v>
      </c>
      <c r="C69" s="46"/>
      <c r="D69" s="46"/>
      <c r="E69" s="45"/>
      <c r="F69" s="45"/>
      <c r="G69" s="46"/>
      <c r="H69" s="46"/>
      <c r="I69" s="47"/>
      <c r="J69" s="46"/>
      <c r="K69" s="47"/>
      <c r="L69" s="48"/>
      <c r="M69" s="48"/>
      <c r="N69" s="49"/>
      <c r="O69" s="47"/>
      <c r="P69" s="46"/>
      <c r="Q69" s="45"/>
      <c r="R69" s="52">
        <v>443853967.08999997</v>
      </c>
      <c r="S69" s="52">
        <v>78176297.450000003</v>
      </c>
      <c r="T69" s="52">
        <v>4497747.129999999</v>
      </c>
      <c r="U69" s="52">
        <v>56088</v>
      </c>
      <c r="V69" s="53">
        <v>526584099.67000008</v>
      </c>
      <c r="W69" s="54"/>
      <c r="X69" s="46"/>
      <c r="Y69" s="50">
        <v>64843877.409999996</v>
      </c>
      <c r="Z69" s="51">
        <v>1445344.62</v>
      </c>
    </row>
    <row r="70" spans="1:26" ht="15.75" thickTop="1" x14ac:dyDescent="0.25"/>
  </sheetData>
  <mergeCells count="26">
    <mergeCell ref="U4:U6"/>
    <mergeCell ref="V4:V6"/>
    <mergeCell ref="W4:W6"/>
    <mergeCell ref="Y4:Z4"/>
    <mergeCell ref="R5:S5"/>
    <mergeCell ref="T5:T6"/>
    <mergeCell ref="Y5:Z5"/>
    <mergeCell ref="Y6:Z6"/>
    <mergeCell ref="M4:M6"/>
    <mergeCell ref="N4:N6"/>
    <mergeCell ref="O4:O6"/>
    <mergeCell ref="P4:P6"/>
    <mergeCell ref="Q4:Q6"/>
    <mergeCell ref="R4:T4"/>
    <mergeCell ref="G4:G6"/>
    <mergeCell ref="H4:H6"/>
    <mergeCell ref="I4:I6"/>
    <mergeCell ref="J4:J6"/>
    <mergeCell ref="K4:K6"/>
    <mergeCell ref="L4:L6"/>
    <mergeCell ref="A4:A6"/>
    <mergeCell ref="B4:B6"/>
    <mergeCell ref="C4:C6"/>
    <mergeCell ref="D4:D6"/>
    <mergeCell ref="E4:E6"/>
    <mergeCell ref="F4:F6"/>
  </mergeCells>
  <conditionalFormatting sqref="F8:F68 F1:F3">
    <cfRule type="duplicateValues" dxfId="4" priority="1"/>
  </conditionalFormatting>
  <conditionalFormatting sqref="F8:F68 F1:F3">
    <cfRule type="duplicateValues" dxfId="3" priority="4"/>
    <cfRule type="duplicateValues" dxfId="2" priority="5"/>
  </conditionalFormatting>
  <conditionalFormatting sqref="X4:X6">
    <cfRule type="duplicateValues" dxfId="1" priority="2"/>
    <cfRule type="duplicateValues" dxfId="0" priority="3"/>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Lista PEO_31 martie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Ioana Chiriac</dc:creator>
  <cp:lastModifiedBy>Adriana Hruban</cp:lastModifiedBy>
  <cp:lastPrinted>2025-01-13T08:45:14Z</cp:lastPrinted>
  <dcterms:created xsi:type="dcterms:W3CDTF">2015-06-05T18:17:20Z</dcterms:created>
  <dcterms:modified xsi:type="dcterms:W3CDTF">2025-04-16T08:10:32Z</dcterms:modified>
</cp:coreProperties>
</file>